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475" windowHeight="5325" activeTab="7"/>
  </bookViews>
  <sheets>
    <sheet name="IAN 2020" sheetId="1" r:id="rId1"/>
    <sheet name="FEB 2020" sheetId="2" r:id="rId2"/>
    <sheet name="MAR2020" sheetId="3" r:id="rId3"/>
    <sheet name="APR2020" sheetId="4" r:id="rId4"/>
    <sheet name="MAI2020" sheetId="5" r:id="rId5"/>
    <sheet name="IUNIE2020" sheetId="6" r:id="rId6"/>
    <sheet name="IULIE2020" sheetId="7" r:id="rId7"/>
    <sheet name="AUGUST2020" sheetId="8" r:id="rId8"/>
    <sheet name="COD DISP" sheetId="9" r:id="rId9"/>
  </sheets>
  <definedNames/>
  <calcPr fullCalcOnLoad="1"/>
</workbook>
</file>

<file path=xl/sharedStrings.xml><?xml version="1.0" encoding="utf-8"?>
<sst xmlns="http://schemas.openxmlformats.org/spreadsheetml/2006/main" count="4237" uniqueCount="573">
  <si>
    <t>Nr. Factura</t>
  </si>
  <si>
    <t>Data inreg.</t>
  </si>
  <si>
    <t>Cod fiscal</t>
  </si>
  <si>
    <t>Denumire furnizor</t>
  </si>
  <si>
    <t>H019</t>
  </si>
  <si>
    <t>ACTIV ORTOPEDIC SRL</t>
  </si>
  <si>
    <t>G0321</t>
  </si>
  <si>
    <t>F033</t>
  </si>
  <si>
    <t>H012</t>
  </si>
  <si>
    <t>G0331</t>
  </si>
  <si>
    <t>G0391</t>
  </si>
  <si>
    <t>G0291</t>
  </si>
  <si>
    <t>H022</t>
  </si>
  <si>
    <t>H017</t>
  </si>
  <si>
    <t>D056</t>
  </si>
  <si>
    <t>G031</t>
  </si>
  <si>
    <t>G0151</t>
  </si>
  <si>
    <t>G0332</t>
  </si>
  <si>
    <t>F051</t>
  </si>
  <si>
    <t>F04</t>
  </si>
  <si>
    <t>H011</t>
  </si>
  <si>
    <t>G012</t>
  </si>
  <si>
    <t>G0141</t>
  </si>
  <si>
    <t>G0392</t>
  </si>
  <si>
    <t>F032</t>
  </si>
  <si>
    <t>D034</t>
  </si>
  <si>
    <t>ACTIV PROTONIC ART SRL</t>
  </si>
  <si>
    <t>ACTIV ROBIONIC SRL</t>
  </si>
  <si>
    <t>K02</t>
  </si>
  <si>
    <t>AIR LIQUIDE VITALAIRE ROMANIA SRL</t>
  </si>
  <si>
    <t>A01</t>
  </si>
  <si>
    <t>AUDIO NOVA SRL</t>
  </si>
  <si>
    <t>B012</t>
  </si>
  <si>
    <t>BIOSINTEX SRL</t>
  </si>
  <si>
    <t>C02</t>
  </si>
  <si>
    <t>C05</t>
  </si>
  <si>
    <t>B01117</t>
  </si>
  <si>
    <t>B01112</t>
  </si>
  <si>
    <t>B022</t>
  </si>
  <si>
    <t>B021</t>
  </si>
  <si>
    <t>CLARFON SA</t>
  </si>
  <si>
    <t>EUROMEDICAL DISTRIBUTION GRUP SRL</t>
  </si>
  <si>
    <t>B01111</t>
  </si>
  <si>
    <t>G0152</t>
  </si>
  <si>
    <t>FARMACIA 1 SLATINA S.R.L.</t>
  </si>
  <si>
    <t>G0144</t>
  </si>
  <si>
    <t>INEXTENSO MEDICA</t>
  </si>
  <si>
    <t>LINDE GAZ ROMANIA SRL</t>
  </si>
  <si>
    <t>LUGIA NEW SERV SRL</t>
  </si>
  <si>
    <t>MEDAIR OXYGEN SOLUTION SRL</t>
  </si>
  <si>
    <t>MEDICAL EXPRESS SRL</t>
  </si>
  <si>
    <t>C01</t>
  </si>
  <si>
    <t>C04</t>
  </si>
  <si>
    <t>MESSER ROMANIA GAZ SRL</t>
  </si>
  <si>
    <t>MICROCOMPUTER SERVICE SA</t>
  </si>
  <si>
    <t>NEWMEDICS COM SRL</t>
  </si>
  <si>
    <t>ORTOPEDICA SRL</t>
  </si>
  <si>
    <t>G0143</t>
  </si>
  <si>
    <t>ORTOPROFIL PROD ROMANIA SRL</t>
  </si>
  <si>
    <t>M01</t>
  </si>
  <si>
    <t>C03</t>
  </si>
  <si>
    <t>ORTOPROTETICA SRL</t>
  </si>
  <si>
    <t>G0172</t>
  </si>
  <si>
    <t>PAUL HARTMANN SRL</t>
  </si>
  <si>
    <t>TEHNORTOPRO SRL</t>
  </si>
  <si>
    <t>G0232</t>
  </si>
  <si>
    <t>E011</t>
  </si>
  <si>
    <t>G0142</t>
  </si>
  <si>
    <t>ACTIV ORTOPEDIC SRL Total</t>
  </si>
  <si>
    <t>ACTIV PROTONIC ART SRL Total</t>
  </si>
  <si>
    <t>ACTIV ROBIONIC SRL Total</t>
  </si>
  <si>
    <t>AIR LIQUIDE VITALAIRE ROMANIA SRL Total</t>
  </si>
  <si>
    <t>AUDIO NOVA SRL Total</t>
  </si>
  <si>
    <t>BIOSINTEX SRL Total</t>
  </si>
  <si>
    <t>CLARFON SA Total</t>
  </si>
  <si>
    <t>EUROMEDICAL DISTRIBUTION GRUP SRL Total</t>
  </si>
  <si>
    <t>FARMACIA 1 SLATINA S.R.L. Total</t>
  </si>
  <si>
    <t>INEXTENSO MEDICA Total</t>
  </si>
  <si>
    <t>LINDE GAZ ROMANIA SRL Total</t>
  </si>
  <si>
    <t>LUGIA NEW SERV SRL Total</t>
  </si>
  <si>
    <t>MEDAIR OXYGEN SOLUTION SRL Total</t>
  </si>
  <si>
    <t>MEDICAL EXPRESS SRL Total</t>
  </si>
  <si>
    <t>MESSER ROMANIA GAZ SRL Total</t>
  </si>
  <si>
    <t>MICROCOMPUTER SERVICE SA Total</t>
  </si>
  <si>
    <t>NEWMEDICS COM SRL Total</t>
  </si>
  <si>
    <t>ORTOPEDICA SRL Total</t>
  </si>
  <si>
    <t>ORTOPROFIL PROD ROMANIA SRL Total</t>
  </si>
  <si>
    <t>ORTOPROTETICA SRL Total</t>
  </si>
  <si>
    <t>PAUL HARTMANN SRL Total</t>
  </si>
  <si>
    <t>TEHNORTOPRO SRL Total</t>
  </si>
  <si>
    <t>CAS OLT</t>
  </si>
  <si>
    <t>*Cod dispozitiv</t>
  </si>
  <si>
    <t>TOTAL</t>
  </si>
  <si>
    <t>*Codurile dispozitivelor se afla detaliate pe ultima foaie a fisierului</t>
  </si>
  <si>
    <t>*Denumire</t>
  </si>
  <si>
    <t>COD</t>
  </si>
  <si>
    <t>Proteza auditiva</t>
  </si>
  <si>
    <t>Proteza fonatorie . vibrator laringian</t>
  </si>
  <si>
    <t>A021</t>
  </si>
  <si>
    <t>Proteza fonatorie . buton fonator (shunt - ventile)</t>
  </si>
  <si>
    <t>A022</t>
  </si>
  <si>
    <t>Proteza traheala . canula traheala simpla</t>
  </si>
  <si>
    <t>A031</t>
  </si>
  <si>
    <t>Proteza traheala . canula traheala Montgomery</t>
  </si>
  <si>
    <t>A032</t>
  </si>
  <si>
    <t>Sistem stomic unitar (sac stomic de unica utilizare) pentru urostomie</t>
  </si>
  <si>
    <t>Sistem stomic cu doua componente pentru colostomie / ileostomie (flansa suport si sac colector)</t>
  </si>
  <si>
    <t>Sistem stomic cu doua componente pentru urostomie (flansa suport si sac colector)</t>
  </si>
  <si>
    <t>Condom urinar</t>
  </si>
  <si>
    <t>Sac colector de urina</t>
  </si>
  <si>
    <t>Sonda Foley</t>
  </si>
  <si>
    <t>Benzi pentru incontinenta urinara</t>
  </si>
  <si>
    <t>Cateter urinar</t>
  </si>
  <si>
    <t>Proteza partiala de picior . LISEFRANC</t>
  </si>
  <si>
    <t>D011</t>
  </si>
  <si>
    <t>Proteza partiala de picior . CHOPART</t>
  </si>
  <si>
    <t>D012</t>
  </si>
  <si>
    <t>Proteza partiala de picior . PIROGOFF</t>
  </si>
  <si>
    <t>D013</t>
  </si>
  <si>
    <t>Proteza pentru dezarticulatia de glezna . SYME</t>
  </si>
  <si>
    <t>D021</t>
  </si>
  <si>
    <t>Proteza de gamba . Conventionala, din material plastic, cu contact total</t>
  </si>
  <si>
    <t>D031</t>
  </si>
  <si>
    <t>Proteza de gamba . geriatrica</t>
  </si>
  <si>
    <t>D033</t>
  </si>
  <si>
    <t>Proteza de gamba . modulara</t>
  </si>
  <si>
    <t>Proteză gambă modulară cu manșon de silicon</t>
  </si>
  <si>
    <t>D035</t>
  </si>
  <si>
    <t>Proteza pentru dezarticulatia de genunchi . modulara</t>
  </si>
  <si>
    <t>D041</t>
  </si>
  <si>
    <t>Proteza de coapsa . combinata</t>
  </si>
  <si>
    <t>D052</t>
  </si>
  <si>
    <t>Proteza de coapsa . din plastic</t>
  </si>
  <si>
    <t>D053</t>
  </si>
  <si>
    <t>Proteza de coapsa . cu vacuum</t>
  </si>
  <si>
    <t>D054</t>
  </si>
  <si>
    <t>Proteza de coapsa . geriatrica</t>
  </si>
  <si>
    <t>D055</t>
  </si>
  <si>
    <t>Proteza de coapsa . modulara</t>
  </si>
  <si>
    <t>Proteza de coapsa . modulara cu vacuum</t>
  </si>
  <si>
    <t>D057</t>
  </si>
  <si>
    <t>Proteza de coapsa modulara cu manson de silicon</t>
  </si>
  <si>
    <t>D058</t>
  </si>
  <si>
    <t>Proteza de sold . conventionala</t>
  </si>
  <si>
    <t>D061</t>
  </si>
  <si>
    <t>Proteza de sold . modulara</t>
  </si>
  <si>
    <t>D062</t>
  </si>
  <si>
    <t>Proteza partiala de bazin hemipelvectomie . conventionala</t>
  </si>
  <si>
    <t>D071</t>
  </si>
  <si>
    <t>Proteza partiala de bazin hemipelvectomie . modulara</t>
  </si>
  <si>
    <t>D072</t>
  </si>
  <si>
    <t>Proteza partiala de mana . functionala simpla</t>
  </si>
  <si>
    <t>Proteza partiala de mana . functionala</t>
  </si>
  <si>
    <t>E012</t>
  </si>
  <si>
    <t>Proteza partiala de mana-de deget functionala simpla</t>
  </si>
  <si>
    <t>E013</t>
  </si>
  <si>
    <t>Proteza de dezarticulatie de incheietura a mainii . functionala simpla</t>
  </si>
  <si>
    <t>E021</t>
  </si>
  <si>
    <t>Proteza de dezarticulatie de incheietura a mainii . functionala actionata pasiv</t>
  </si>
  <si>
    <t>E022</t>
  </si>
  <si>
    <t>Proteza de dezarticulatie de incheietura a mainii . functionala actionata prin cablu</t>
  </si>
  <si>
    <t>E023</t>
  </si>
  <si>
    <t>Proteza de dezarticulatie de incheietura a mainii . functionala actionata mioelectric</t>
  </si>
  <si>
    <t>E024</t>
  </si>
  <si>
    <t>Proteza de antebrat . functionala simpla</t>
  </si>
  <si>
    <t>E031</t>
  </si>
  <si>
    <t>Proteza de antebrat . functionala actionata pasiv</t>
  </si>
  <si>
    <t>E032</t>
  </si>
  <si>
    <t>Proteza de antebrat . functionala actionata prin cablu</t>
  </si>
  <si>
    <t>E033</t>
  </si>
  <si>
    <t>Proteza de antebrat . functionala actionata mioelectric cu pro-supinatie pasiva</t>
  </si>
  <si>
    <t>E034</t>
  </si>
  <si>
    <t>Proteza de antebrat . functionala actionata mioelectric cu pro-supinatie activa</t>
  </si>
  <si>
    <t>E035</t>
  </si>
  <si>
    <t>Proteza de dezarticulatie de cot . functionala simpla</t>
  </si>
  <si>
    <t>E041</t>
  </si>
  <si>
    <t>Proteza de dezarticulatie de cot . functionala actionata pasiv</t>
  </si>
  <si>
    <t>E042</t>
  </si>
  <si>
    <t>Proteza de dezarticulatie de cot . functionala actionata prin cablu</t>
  </si>
  <si>
    <t>E043</t>
  </si>
  <si>
    <t>Proteza de dezarticulatie de cot . functionala atipic electric</t>
  </si>
  <si>
    <t>E044</t>
  </si>
  <si>
    <t>Proteza de dezarticulatie de cot . functionala mioelectrica</t>
  </si>
  <si>
    <t>E045</t>
  </si>
  <si>
    <t>Proteza de brat . functionala simpla</t>
  </si>
  <si>
    <t>E051</t>
  </si>
  <si>
    <t>Proteza de brat . functionala actionata pasiv</t>
  </si>
  <si>
    <t>E052</t>
  </si>
  <si>
    <t>Proteza de brat . functionala actionata prin cablu</t>
  </si>
  <si>
    <t>E053</t>
  </si>
  <si>
    <t>Proteza de brat . functionala atipic electric</t>
  </si>
  <si>
    <t>E054</t>
  </si>
  <si>
    <t>Proteza de brat . functionala mioelectrica</t>
  </si>
  <si>
    <t>E055</t>
  </si>
  <si>
    <t>Proteza de dezarticulatie de umar . functionala simpla</t>
  </si>
  <si>
    <t>E061</t>
  </si>
  <si>
    <t>Proteza de dezarticulatie de umar . functionala actionata pasiv</t>
  </si>
  <si>
    <t>E062</t>
  </si>
  <si>
    <t>Proteza de dezarticulatie de umar . functionala actionata prin cablu</t>
  </si>
  <si>
    <t>E063</t>
  </si>
  <si>
    <t>Proteza de dezarticulatie de umar . functionala atipic electric</t>
  </si>
  <si>
    <t>E064</t>
  </si>
  <si>
    <t>Proteza de dezarticulatie de umar . functionala mioelectrica</t>
  </si>
  <si>
    <t>E065</t>
  </si>
  <si>
    <t>Proteza pentru amputatie inter-scapulo-toracica . functionala simpla</t>
  </si>
  <si>
    <t>E071</t>
  </si>
  <si>
    <t>Proteza pentru amputatie inter-scapulo-toracica . functionala actionata pasiv</t>
  </si>
  <si>
    <t>E072</t>
  </si>
  <si>
    <t>Proteza pentru amputatie inter-scapulo-toracica . functionala actionata prin cablu</t>
  </si>
  <si>
    <t>E073</t>
  </si>
  <si>
    <t>Proteza pentru amputatie inter-scapulo-toracica . functionala atipic electric</t>
  </si>
  <si>
    <t>E074</t>
  </si>
  <si>
    <t>Baston</t>
  </si>
  <si>
    <t>F01</t>
  </si>
  <si>
    <t>Baston cu trei / patru picioare</t>
  </si>
  <si>
    <t>F021</t>
  </si>
  <si>
    <t>Carja cu sprijin subaxilar din lemn</t>
  </si>
  <si>
    <t>F031</t>
  </si>
  <si>
    <t>Carja cu sprijin subaxilar metalica</t>
  </si>
  <si>
    <t>Carja cu sprijin pe antebrat metalica</t>
  </si>
  <si>
    <t>Cadru de mers</t>
  </si>
  <si>
    <t>Fotoliu rulant cu antrenare manuala / electrica</t>
  </si>
  <si>
    <t>Fotoliu rulant triciclu pentru copii</t>
  </si>
  <si>
    <t>F052</t>
  </si>
  <si>
    <t>Orteze cervicale . colar</t>
  </si>
  <si>
    <t>G0111</t>
  </si>
  <si>
    <t>Orteze cervicale . Philadelphia / Minerva</t>
  </si>
  <si>
    <t>G0112</t>
  </si>
  <si>
    <t>Orteze cervicale . Schanz</t>
  </si>
  <si>
    <t>G0113</t>
  </si>
  <si>
    <t>Orteze cervicotoracice</t>
  </si>
  <si>
    <t>Orteze toracice</t>
  </si>
  <si>
    <t>G013</t>
  </si>
  <si>
    <t>Orteze toracolombosacrale</t>
  </si>
  <si>
    <t>G014</t>
  </si>
  <si>
    <t>Orteze toracolombosacrale . corset Cheneau</t>
  </si>
  <si>
    <t>Orteze toracolombosacrale . corset Boston</t>
  </si>
  <si>
    <t>Orteze toracolombosacrale . corset Euroboston</t>
  </si>
  <si>
    <t>Orteze toracolombosacrale . corset Hessing</t>
  </si>
  <si>
    <t>Orteze toracolombosacrale . corset de hiperextensie</t>
  </si>
  <si>
    <t>G0145</t>
  </si>
  <si>
    <t>Orteze toracolombosacrale . corset Lyonnais</t>
  </si>
  <si>
    <t>G0146</t>
  </si>
  <si>
    <t>Orteze toracolombosacrale . corset de hiperextensie in trei puncte pentru scolioza</t>
  </si>
  <si>
    <t>G0147</t>
  </si>
  <si>
    <t>Orteze lombosacrale</t>
  </si>
  <si>
    <t>G015</t>
  </si>
  <si>
    <t>Orteze lombosacrale . lombostat</t>
  </si>
  <si>
    <t>Orteze sacroiliace</t>
  </si>
  <si>
    <t>G016</t>
  </si>
  <si>
    <t>Orteze cervicotoracolombosacrale . corset Stagnara</t>
  </si>
  <si>
    <t>G0171</t>
  </si>
  <si>
    <t>Orteze cervicotoracolombosacrale . corset Milwaukee</t>
  </si>
  <si>
    <t>Orteze de deget</t>
  </si>
  <si>
    <t>G021</t>
  </si>
  <si>
    <t>Orteze de mana . cu mobilitatea / fixarea degetului mare</t>
  </si>
  <si>
    <t>G0221</t>
  </si>
  <si>
    <t>Orteze de mana . dinamica</t>
  </si>
  <si>
    <t>G0222</t>
  </si>
  <si>
    <t>Orteze de incheietura mainii - mana . fixa</t>
  </si>
  <si>
    <t>G0231</t>
  </si>
  <si>
    <t>Orteze de incheietura mainii - mana . dinamica</t>
  </si>
  <si>
    <t>Orteze de incheietura mainii - mana - deget . fixa / mobila</t>
  </si>
  <si>
    <t>G0241</t>
  </si>
  <si>
    <t>Orteze de cot cu atela / fara atela</t>
  </si>
  <si>
    <t>G0251</t>
  </si>
  <si>
    <t>Orteze de cot - incheietura mainii - mana</t>
  </si>
  <si>
    <t>G026</t>
  </si>
  <si>
    <t>Orteze de umar</t>
  </si>
  <si>
    <t>G027</t>
  </si>
  <si>
    <t>Orteze de umar - cot</t>
  </si>
  <si>
    <t>G028</t>
  </si>
  <si>
    <t>Orteze de umar - cot - incheietura mainii - mana . fixa</t>
  </si>
  <si>
    <t>Orteze de umar - cot - incheietura mainii - mana . dinamica</t>
  </si>
  <si>
    <t>G0292</t>
  </si>
  <si>
    <t>Orteze de picior</t>
  </si>
  <si>
    <t>Orteze pentru glezna - picior . fixa / mobila</t>
  </si>
  <si>
    <t>Orteze de genunchi . fixa</t>
  </si>
  <si>
    <t>Orteze de genunchi . mobila</t>
  </si>
  <si>
    <t>Orteze de genunchi . Balant</t>
  </si>
  <si>
    <t>G0333</t>
  </si>
  <si>
    <t>Orteze de genunchi - glezna - picior</t>
  </si>
  <si>
    <t>G034</t>
  </si>
  <si>
    <t>Orteze de genunchi - glezna - picior . pentru scurtarea membrului pelvin</t>
  </si>
  <si>
    <t>G0343</t>
  </si>
  <si>
    <t>Orteze de sold</t>
  </si>
  <si>
    <t>G035</t>
  </si>
  <si>
    <t>Orteze sold - genunchi</t>
  </si>
  <si>
    <t>G036</t>
  </si>
  <si>
    <t>Orteze de sold - genunchi - glezna - picior</t>
  </si>
  <si>
    <t>G037</t>
  </si>
  <si>
    <t>Orteze de sold - genunchi - glezna - picior . coxalgiera (aparat)</t>
  </si>
  <si>
    <t>G0371</t>
  </si>
  <si>
    <t>Orteze de sold - genunchi - glezna - picior . Hessing (aparat)</t>
  </si>
  <si>
    <t>G0372</t>
  </si>
  <si>
    <t>Orteze pentru luxatii de sold congenitale la copii . ham Pavlik</t>
  </si>
  <si>
    <t>G0381</t>
  </si>
  <si>
    <t>Orteze pentru luxatii de sold congenitale la copii . de abductie</t>
  </si>
  <si>
    <t>G0382</t>
  </si>
  <si>
    <t>Orteze pentru luxatii de sold congenitale la copii . Dr. Fettwies</t>
  </si>
  <si>
    <t>G0383</t>
  </si>
  <si>
    <t>Orteze pentru luxatii de sold congenitale la copii . Dr.Behrens</t>
  </si>
  <si>
    <t>G0384</t>
  </si>
  <si>
    <t>Orteze pentru luxatii de sold congenitale la copii . Becker</t>
  </si>
  <si>
    <t>G0385</t>
  </si>
  <si>
    <t>Orteze pentru luxatii de sold congenitale la copii . Dr. Bernau</t>
  </si>
  <si>
    <t>G0386</t>
  </si>
  <si>
    <t>Orteze corectoare de statica a piciorului . sustinatori plantari cu nr. pana la 23 inclusiv</t>
  </si>
  <si>
    <t>Orteze corectoare de statica a piciorului . sustinatori  plantari cu nr. mai mare de 23,5</t>
  </si>
  <si>
    <t>Orteze corectoare de statica a piciorului . Pes Var / Valg</t>
  </si>
  <si>
    <t>G0393</t>
  </si>
  <si>
    <t>Ghete . diformitati cu numere pana la 23 inclusiv</t>
  </si>
  <si>
    <t>Ghete . cu arc cu numere mai mari de 23,5</t>
  </si>
  <si>
    <t>H0110</t>
  </si>
  <si>
    <t>Ghete . diformitati cu numere mai mari de 23,5</t>
  </si>
  <si>
    <t>Ghete . cu arc cu numere pana la 23 inclusiv</t>
  </si>
  <si>
    <t>H013</t>
  </si>
  <si>
    <t>Ghete . amputatii de metatars si falange cu numere pana la 23 inclusiv</t>
  </si>
  <si>
    <t>H014</t>
  </si>
  <si>
    <t>Ghete . amputatii de metatars si falange cu numere mai mari de 23,5</t>
  </si>
  <si>
    <t>H015</t>
  </si>
  <si>
    <t>Ghete . scurtari pana la 10 cm, cu numere pana la 23 inclusiv</t>
  </si>
  <si>
    <t>H016</t>
  </si>
  <si>
    <t>Ghete . scurtari pana la 10 cm, cu numere mai mari de 23,5</t>
  </si>
  <si>
    <t>Ghete . scurtari peste 10 cm, cu numere pana la 23 inclusiv</t>
  </si>
  <si>
    <t>H018</t>
  </si>
  <si>
    <t>Ghete . scurtari peste 10 cm, cu numere mai mari de 23,5</t>
  </si>
  <si>
    <t>Pantofi . diformitati cu numere pana la 23 inclusiv</t>
  </si>
  <si>
    <t>H021</t>
  </si>
  <si>
    <t>Pantofi . diformitati cu numere mai mari de 23,5</t>
  </si>
  <si>
    <t>Pantofi . amputatii de metatars si falange cu numere pana la 23 inclusiv</t>
  </si>
  <si>
    <t>H023</t>
  </si>
  <si>
    <t>Pantofi . amputatii de metatars si falange cu numere mai mari de 23,5</t>
  </si>
  <si>
    <t>H024</t>
  </si>
  <si>
    <t>Pantofi . scurtari pana la 8 cm, cu numere pana la 23 inclusiv</t>
  </si>
  <si>
    <t>H025</t>
  </si>
  <si>
    <t>Pantofi . scurtari pana la 8 cm, cu numere mai mari de 23,5</t>
  </si>
  <si>
    <t>H026</t>
  </si>
  <si>
    <t>Pantofi . scurtari peste 8 cm, cu numere pana la 23 inclusiv</t>
  </si>
  <si>
    <t>H027</t>
  </si>
  <si>
    <t>Pantofi . scurtari peste 8 cm, cu numere mai mari de 23,5</t>
  </si>
  <si>
    <t>H028</t>
  </si>
  <si>
    <t>Lentile intraoculare pentru camera anterioara</t>
  </si>
  <si>
    <t>I011</t>
  </si>
  <si>
    <t>Lentile intraoculare pentru camera posterioara</t>
  </si>
  <si>
    <t>I012</t>
  </si>
  <si>
    <t>Aparat pentru administrare continua cu oxigen - concentrator de oxigen</t>
  </si>
  <si>
    <t>Aparat de ventilație noninvazivă</t>
  </si>
  <si>
    <t>K03</t>
  </si>
  <si>
    <t>Inhalator salin particule uscate de sare cu flux de aer sau oxigen</t>
  </si>
  <si>
    <t>L01</t>
  </si>
  <si>
    <t>Nebulizator</t>
  </si>
  <si>
    <t>L02</t>
  </si>
  <si>
    <t>Proteză externă de sân și accesorii (sutien)</t>
  </si>
  <si>
    <t>ACOUSTIC MEDICAL DEVICES SRL</t>
  </si>
  <si>
    <t>ACOUSTIC MEDICAL DEVICES SRL Total</t>
  </si>
  <si>
    <t>BIOGEL SRL</t>
  </si>
  <si>
    <t>BIOGEL SRL Total</t>
  </si>
  <si>
    <t>B01115</t>
  </si>
  <si>
    <t>MEDICAL SERVICES FOR NEUROLOGY SRL</t>
  </si>
  <si>
    <t>MEDICAL SERVICES FOR NEUROLOGY SRL Total</t>
  </si>
  <si>
    <t>M-G EXIM ROMITALIA SRL</t>
  </si>
  <si>
    <t>M-G EXIM ROMITALIA SRL Total</t>
  </si>
  <si>
    <t>B01116</t>
  </si>
  <si>
    <t>STARKEY LABORATORIES SRL</t>
  </si>
  <si>
    <t>STARKEY LABORATORIES SRL Total</t>
  </si>
  <si>
    <t>G0148</t>
  </si>
  <si>
    <t>HANDILUG SRL</t>
  </si>
  <si>
    <t>HANDILUG SRL Total</t>
  </si>
  <si>
    <t>PECEF TEHNICA SRL</t>
  </si>
  <si>
    <t>PECEF TEHNICA SRL Total</t>
  </si>
  <si>
    <t>ROSAL ORTOPEDIC SRL</t>
  </si>
  <si>
    <t>ROSAL ORTOPEDIC SRL Total</t>
  </si>
  <si>
    <t>VALDOMEDICA TRADING SRL</t>
  </si>
  <si>
    <t>VALDOMEDICA TRADING SRL Total</t>
  </si>
  <si>
    <t>A&amp;A HEALTHCARE SRL</t>
  </si>
  <si>
    <t>A&amp;A HEALTHCARE SRL Total</t>
  </si>
  <si>
    <t>WESOUND AMG SRL</t>
  </si>
  <si>
    <t>WESOUND AMG SRL Total</t>
  </si>
  <si>
    <t>BIANGI IMPEX SRL</t>
  </si>
  <si>
    <t>BIANGI IMPEX SRL Total</t>
  </si>
  <si>
    <t>LEMA MEDICAL SOLUTIONS SRL</t>
  </si>
  <si>
    <t>LEMA MEDICAL SOLUTIONS SRL Total</t>
  </si>
  <si>
    <t>Val. ordonantare</t>
  </si>
  <si>
    <t>PHARMA TELNET</t>
  </si>
  <si>
    <t>PHARMA TELNET Total</t>
  </si>
  <si>
    <t>MEDICAL SOLUTIONS &amp; STOMIZARE SRL</t>
  </si>
  <si>
    <t>MEDICAL SOLUTIONS &amp; STOMIZARE SRL Total</t>
  </si>
  <si>
    <t>MESSER MEDICAL HOME CARE RO S.R.L.</t>
  </si>
  <si>
    <t>MESSER MEDICAL HOME CARE RO S.R.L. Total</t>
  </si>
  <si>
    <t>MOTIVATION</t>
  </si>
  <si>
    <t>MOTIVATION Total</t>
  </si>
  <si>
    <t>OLT 0344</t>
  </si>
  <si>
    <t>A AUDIO ALFA SRL</t>
  </si>
  <si>
    <t>A AUDIO ALFA SRL Total</t>
  </si>
  <si>
    <t>BIO 6513</t>
  </si>
  <si>
    <t>BIO 6514</t>
  </si>
  <si>
    <t>BSX211663</t>
  </si>
  <si>
    <t>CENTRUL DE ORTOPEDIE SI RECUPERARE HYPOCRATE SRL</t>
  </si>
  <si>
    <t>CENTRUL DE ORTOPEDIE SI RECUPERARE HYPOCRATE SRL Total</t>
  </si>
  <si>
    <t>OT07</t>
  </si>
  <si>
    <t>FCAS 11065</t>
  </si>
  <si>
    <t>FCAS 21002</t>
  </si>
  <si>
    <t>FCAS 21003</t>
  </si>
  <si>
    <t>FCAS 4129</t>
  </si>
  <si>
    <t>MSNOT 37</t>
  </si>
  <si>
    <t>FEORP00011491</t>
  </si>
  <si>
    <t>FEORP00011493</t>
  </si>
  <si>
    <t>FEORP00011494</t>
  </si>
  <si>
    <t>FEORP00011495</t>
  </si>
  <si>
    <t>FEORP00011496</t>
  </si>
  <si>
    <t>FEORP00011497</t>
  </si>
  <si>
    <t>PP 705</t>
  </si>
  <si>
    <t>PROTMED PROTETIKA SRL</t>
  </si>
  <si>
    <t>PROTMED PROTETIKA SRL Total</t>
  </si>
  <si>
    <t>ROSAL1560</t>
  </si>
  <si>
    <t>OLT 0345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</si>
  <si>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IANUARIE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</si>
  <si>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G0373</t>
  </si>
  <si>
    <t>ADAPTARE RECUPERARE KINETOTERAPIE SRL</t>
  </si>
  <si>
    <t>G0344</t>
  </si>
  <si>
    <t>ADAPTARE RECUPERARE KINETOTERAPIE SRL Total</t>
  </si>
  <si>
    <t>BIO 6523</t>
  </si>
  <si>
    <t>BIO 6524</t>
  </si>
  <si>
    <t>BSX211755</t>
  </si>
  <si>
    <t>OT 08</t>
  </si>
  <si>
    <t>FCAS 11066</t>
  </si>
  <si>
    <t>FCAS 21004</t>
  </si>
  <si>
    <t>MSNOT 38</t>
  </si>
  <si>
    <t>MCFS13822</t>
  </si>
  <si>
    <t>ORTOLINE MEDICAL SRL</t>
  </si>
  <si>
    <t>ORTOLINE MEDICAL SRL Total</t>
  </si>
  <si>
    <t>FEORP00011776</t>
  </si>
  <si>
    <t>FEORP00011777</t>
  </si>
  <si>
    <t>FEORP00011778</t>
  </si>
  <si>
    <t>FEORP00011779</t>
  </si>
  <si>
    <t>FEORP00011780</t>
  </si>
  <si>
    <t>FEORP00011781</t>
  </si>
  <si>
    <t>OPC 26115</t>
  </si>
  <si>
    <t>OLT 0346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</si>
  <si>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FEBRUARIE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</si>
  <si>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Sac colector pentru colostomie/ileostomie fara evacuare</t>
  </si>
  <si>
    <t>Sac colector pentru colostomie/ileostomie cu evacuare</t>
  </si>
  <si>
    <t>Sac colector special  pentru colostomie/ileostomie cu evacuare</t>
  </si>
  <si>
    <t>Sac colector pentru colostomie/ileostomie fara evacuare cu adeziv convex</t>
  </si>
  <si>
    <t>Sac colector pentru colostomie/ileostomie cu evacuare cu adeziv convex</t>
  </si>
  <si>
    <t>Sac colector pentru colostomie/ileostomie fara evacuare cu diametrul mai mare de 60 mm</t>
  </si>
  <si>
    <t>Sac colector pentru colostomie/ileostomie cu evacuare cu diametrul mai mare de 60 mm</t>
  </si>
  <si>
    <t>B01113</t>
  </si>
  <si>
    <t>B01114</t>
  </si>
  <si>
    <t>Orteze toracolombosacrale . orteza toracolombosacrala</t>
  </si>
  <si>
    <t>Orteze lombosacrale . orteza lombosacrala</t>
  </si>
  <si>
    <t>Orteze de genunchi - glezna - picior . Orteza de genunchi glezna-picior</t>
  </si>
  <si>
    <t>Orteze de sold - genunchi - glezna - picior . Orteza de sold genunchi-glezna-picior</t>
  </si>
  <si>
    <t>ACCENT MEDICAL SRL</t>
  </si>
  <si>
    <t>ACCENT MEDICAL SRL Total</t>
  </si>
  <si>
    <t>BIO 6536</t>
  </si>
  <si>
    <t>BIO 6541</t>
  </si>
  <si>
    <t>BSX211792</t>
  </si>
  <si>
    <t>OT09</t>
  </si>
  <si>
    <t>FCAS 11067</t>
  </si>
  <si>
    <t>FCAS 21005</t>
  </si>
  <si>
    <t>MSNOT 39</t>
  </si>
  <si>
    <t>MCFS13946</t>
  </si>
  <si>
    <t>FEORP00011927</t>
  </si>
  <si>
    <t>FEORP00011929</t>
  </si>
  <si>
    <t>FEORP00011930</t>
  </si>
  <si>
    <t>FEORP00011931</t>
  </si>
  <si>
    <t>FEORP00011932</t>
  </si>
  <si>
    <t>FEORP00011934</t>
  </si>
  <si>
    <t>FEORP00011971</t>
  </si>
  <si>
    <t>OPC 26200</t>
  </si>
  <si>
    <t>ORTOTECH SRL</t>
  </si>
  <si>
    <t>ORTOTECH SRL Total</t>
  </si>
  <si>
    <t>OLT 0347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</si>
  <si>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MARTIE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</si>
  <si>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BIO 6550</t>
  </si>
  <si>
    <t>BIO 6605</t>
  </si>
  <si>
    <t>BSX211857</t>
  </si>
  <si>
    <t>OT10</t>
  </si>
  <si>
    <t>FCAS 11068</t>
  </si>
  <si>
    <t>FCAS 21006</t>
  </si>
  <si>
    <t>FCAS 4135</t>
  </si>
  <si>
    <t>MSNOT 40</t>
  </si>
  <si>
    <t>MGRX0899</t>
  </si>
  <si>
    <t>MCFS14074</t>
  </si>
  <si>
    <t>FEORP00012185</t>
  </si>
  <si>
    <t>FEORP00012186</t>
  </si>
  <si>
    <t>FEORP00012187</t>
  </si>
  <si>
    <t>FEORP00012188</t>
  </si>
  <si>
    <t>FEORP00012189</t>
  </si>
  <si>
    <t>FEORP00012190</t>
  </si>
  <si>
    <t>FEORP00012191</t>
  </si>
  <si>
    <t>FEORP00012242</t>
  </si>
  <si>
    <t>FEORP00012256</t>
  </si>
  <si>
    <t>OLT 0348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</si>
  <si>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APRILIE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</si>
  <si>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AMCAS 0460</t>
  </si>
  <si>
    <t>AGENT MEDICAL SRL</t>
  </si>
  <si>
    <t>AGENT MEDICAL SRL Total</t>
  </si>
  <si>
    <t>BIO 6615</t>
  </si>
  <si>
    <t>BIO 6624</t>
  </si>
  <si>
    <t>BSX211909</t>
  </si>
  <si>
    <t>OT11</t>
  </si>
  <si>
    <t>FCAS 21007</t>
  </si>
  <si>
    <t>MSNOT 41</t>
  </si>
  <si>
    <t>MCFS14198</t>
  </si>
  <si>
    <t>FEORP00012374</t>
  </si>
  <si>
    <t>FEORP00012403</t>
  </si>
  <si>
    <t>FEORP00012404</t>
  </si>
  <si>
    <t>FEORP00012405</t>
  </si>
  <si>
    <t>FEORP00012406</t>
  </si>
  <si>
    <t>FEORP00012407</t>
  </si>
  <si>
    <t>FEORP00012408</t>
  </si>
  <si>
    <t xml:space="preserve">TOTAL 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</si>
  <si>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MAI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</si>
  <si>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BIO 6631</t>
  </si>
  <si>
    <t>BIO 6634</t>
  </si>
  <si>
    <t>BSX211951</t>
  </si>
  <si>
    <t>BSX211985</t>
  </si>
  <si>
    <t>CARABU MEDICAL SRL</t>
  </si>
  <si>
    <t>CARABU MEDICAL SRL Total</t>
  </si>
  <si>
    <t>CLAVIROX MEDICAL SRL</t>
  </si>
  <si>
    <t>CLAVIROX MEDICAL SRL Total</t>
  </si>
  <si>
    <t>B_32</t>
  </si>
  <si>
    <t>IFCFORL PROF DR D HOCIOTA</t>
  </si>
  <si>
    <t>IFCFORL PROF DR D HOCIOTA Total</t>
  </si>
  <si>
    <t>OT12</t>
  </si>
  <si>
    <t>FCAS 11070</t>
  </si>
  <si>
    <t>FCAS 4141</t>
  </si>
  <si>
    <t>MSNOT 42</t>
  </si>
  <si>
    <t>MCFS14296</t>
  </si>
  <si>
    <t>FEORP00012633</t>
  </si>
  <si>
    <t>FEORP00012671</t>
  </si>
  <si>
    <t>FEORP00012728</t>
  </si>
  <si>
    <t>FEORP00012729</t>
  </si>
  <si>
    <t>FEORP00012730</t>
  </si>
  <si>
    <t>FEORP00012731</t>
  </si>
  <si>
    <t>FEORP00012732</t>
  </si>
  <si>
    <t>FEORP00012737</t>
  </si>
  <si>
    <t>OPC 26368</t>
  </si>
  <si>
    <t>OLT 0349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</si>
  <si>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IUNIE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</si>
  <si>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ACCES MEDICAL DEVICES SRL</t>
  </si>
  <si>
    <t>ACCES MEDICAL DEVICES SRL Total</t>
  </si>
  <si>
    <t>BIO 6643</t>
  </si>
  <si>
    <t>BIO 6647</t>
  </si>
  <si>
    <t>BSX212049</t>
  </si>
  <si>
    <t>OT13</t>
  </si>
  <si>
    <t>FCAS 11071</t>
  </si>
  <si>
    <t>FCAS 21009</t>
  </si>
  <si>
    <t>FCAS 4144</t>
  </si>
  <si>
    <t>MSNOT 43</t>
  </si>
  <si>
    <t>MEDICAL VISION OPTIX GRUP SRL</t>
  </si>
  <si>
    <t>MEDICAL VISION OPTIX GRUP SRL Total</t>
  </si>
  <si>
    <t>MCFS14341</t>
  </si>
  <si>
    <t>FEORP00012802</t>
  </si>
  <si>
    <t>PP 738</t>
  </si>
  <si>
    <t>ROSAL1873</t>
  </si>
  <si>
    <t>ROSAL1907</t>
  </si>
  <si>
    <t>OLT 0350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</si>
  <si>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IULIE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</si>
  <si>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AMCAS 0491</t>
  </si>
  <si>
    <t>BIO 6808</t>
  </si>
  <si>
    <t>BIO 6819</t>
  </si>
  <si>
    <t>BSX212136</t>
  </si>
  <si>
    <t>OT14</t>
  </si>
  <si>
    <t>FCAS 11072</t>
  </si>
  <si>
    <t>FCAS 21010</t>
  </si>
  <si>
    <t>MSNOT 44</t>
  </si>
  <si>
    <t>OPC 26530</t>
  </si>
  <si>
    <t>OLT 0351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</si>
  <si>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AUGUST 2020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</si>
</sst>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37" fillId="0" borderId="1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" fontId="37" fillId="0" borderId="10" xfId="0" applyNumberFormat="1" applyFont="1" applyBorder="1" applyAlignment="1">
      <alignment/>
    </xf>
    <xf numFmtId="0" fontId="39" fillId="0" borderId="0" xfId="0" applyFont="1" applyAlignment="1">
      <alignment horizontal="left"/>
    </xf>
    <xf numFmtId="4" fontId="3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" fontId="37" fillId="33" borderId="14" xfId="0" applyNumberFormat="1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 wrapText="1"/>
    </xf>
    <xf numFmtId="4" fontId="37" fillId="33" borderId="14" xfId="0" applyNumberFormat="1" applyFont="1" applyFill="1" applyBorder="1" applyAlignment="1">
      <alignment/>
    </xf>
    <xf numFmtId="0" fontId="37" fillId="33" borderId="15" xfId="0" applyFont="1" applyFill="1" applyBorder="1" applyAlignment="1">
      <alignment wrapText="1"/>
    </xf>
    <xf numFmtId="0" fontId="37" fillId="33" borderId="14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0" fillId="0" borderId="12" xfId="0" applyBorder="1" applyAlignment="1">
      <alignment/>
    </xf>
    <xf numFmtId="0" fontId="37" fillId="0" borderId="21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20" xfId="0" applyNumberFormat="1" applyBorder="1" applyAlignment="1">
      <alignment/>
    </xf>
    <xf numFmtId="0" fontId="0" fillId="33" borderId="14" xfId="0" applyFill="1" applyBorder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" fontId="37" fillId="33" borderId="25" xfId="0" applyNumberFormat="1" applyFont="1" applyFill="1" applyBorder="1" applyAlignment="1">
      <alignment/>
    </xf>
    <xf numFmtId="0" fontId="0" fillId="0" borderId="0" xfId="0" applyAlignment="1">
      <alignment/>
    </xf>
    <xf numFmtId="4" fontId="37" fillId="33" borderId="26" xfId="0" applyNumberFormat="1" applyFont="1" applyFill="1" applyBorder="1" applyAlignment="1">
      <alignment/>
    </xf>
    <xf numFmtId="0" fontId="37" fillId="33" borderId="27" xfId="0" applyFont="1" applyFill="1" applyBorder="1" applyAlignment="1">
      <alignment horizontal="left"/>
    </xf>
    <xf numFmtId="0" fontId="37" fillId="33" borderId="2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37" fillId="0" borderId="2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zoomScalePageLayoutView="0" workbookViewId="0" topLeftCell="A1">
      <selection activeCell="B2" sqref="B2"/>
    </sheetView>
  </sheetViews>
  <sheetFormatPr defaultColWidth="9.140625" defaultRowHeight="15" outlineLevelRow="2"/>
  <cols>
    <col min="1" max="1" width="15.00390625" style="1" customWidth="1"/>
    <col min="2" max="2" width="11.7109375" style="0" customWidth="1"/>
    <col min="3" max="3" width="10.7109375" style="0" customWidth="1"/>
    <col min="4" max="4" width="11.8515625" style="5" customWidth="1"/>
    <col min="6" max="6" width="41.57421875" style="38" customWidth="1"/>
  </cols>
  <sheetData>
    <row r="1" spans="1:6" ht="15">
      <c r="A1" s="9" t="s">
        <v>90</v>
      </c>
      <c r="B1" s="39"/>
      <c r="C1" s="39"/>
      <c r="D1" s="11"/>
      <c r="E1" s="12"/>
      <c r="F1" s="13"/>
    </row>
    <row r="2" spans="1:6" ht="15">
      <c r="A2" s="9"/>
      <c r="B2" s="10"/>
      <c r="C2" s="10"/>
      <c r="D2" s="11"/>
      <c r="E2" s="12"/>
      <c r="F2" s="13"/>
    </row>
    <row r="3" spans="1:6" ht="15">
      <c r="A3" s="9"/>
      <c r="B3" s="14"/>
      <c r="C3" s="14"/>
      <c r="D3" s="11"/>
      <c r="E3" s="12"/>
      <c r="F3" s="13"/>
    </row>
    <row r="4" spans="1:6" ht="15" customHeight="1">
      <c r="A4" s="70" t="s">
        <v>417</v>
      </c>
      <c r="B4" s="71"/>
      <c r="C4" s="71"/>
      <c r="D4" s="71"/>
      <c r="E4" s="71"/>
      <c r="F4" s="71"/>
    </row>
    <row r="5" spans="1:6" ht="15">
      <c r="A5" s="71"/>
      <c r="B5" s="71"/>
      <c r="C5" s="71"/>
      <c r="D5" s="71"/>
      <c r="E5" s="71"/>
      <c r="F5" s="71"/>
    </row>
    <row r="6" spans="1:6" ht="15">
      <c r="A6" s="39"/>
      <c r="B6" s="39"/>
      <c r="C6" s="39"/>
      <c r="D6" s="39"/>
      <c r="E6" s="39"/>
      <c r="F6" s="39"/>
    </row>
    <row r="7" spans="3:6" ht="15.75" thickBot="1">
      <c r="C7" s="15"/>
      <c r="D7" s="15"/>
      <c r="E7" s="15"/>
      <c r="F7" s="15"/>
    </row>
    <row r="8" spans="1:6" ht="45.75" thickBot="1">
      <c r="A8" s="21" t="s">
        <v>0</v>
      </c>
      <c r="B8" s="22" t="s">
        <v>1</v>
      </c>
      <c r="C8" s="22" t="s">
        <v>91</v>
      </c>
      <c r="D8" s="23" t="s">
        <v>383</v>
      </c>
      <c r="E8" s="22" t="s">
        <v>2</v>
      </c>
      <c r="F8" s="24" t="s">
        <v>3</v>
      </c>
    </row>
    <row r="9" spans="1:6" ht="15" hidden="1" outlineLevel="2">
      <c r="A9" s="25">
        <v>174</v>
      </c>
      <c r="B9" s="26">
        <v>43830</v>
      </c>
      <c r="C9" s="27" t="s">
        <v>30</v>
      </c>
      <c r="D9" s="28">
        <v>1008.35</v>
      </c>
      <c r="E9" s="27">
        <v>38493038</v>
      </c>
      <c r="F9" s="29" t="s">
        <v>393</v>
      </c>
    </row>
    <row r="10" spans="1:6" ht="15" outlineLevel="1" collapsed="1">
      <c r="A10" s="4"/>
      <c r="B10" s="3"/>
      <c r="C10" s="2"/>
      <c r="D10" s="16">
        <f>SUBTOTAL(9,D9:D9)</f>
        <v>1008.35</v>
      </c>
      <c r="E10" s="2"/>
      <c r="F10" s="8" t="s">
        <v>394</v>
      </c>
    </row>
    <row r="11" spans="1:6" ht="15" hidden="1" outlineLevel="2">
      <c r="A11" s="4">
        <v>1221</v>
      </c>
      <c r="B11" s="3">
        <v>43830</v>
      </c>
      <c r="C11" s="2" t="s">
        <v>36</v>
      </c>
      <c r="D11" s="6">
        <v>527</v>
      </c>
      <c r="E11" s="2">
        <v>33706836</v>
      </c>
      <c r="F11" s="7" t="s">
        <v>375</v>
      </c>
    </row>
    <row r="12" spans="1:6" ht="15" outlineLevel="1" collapsed="1">
      <c r="A12" s="4"/>
      <c r="B12" s="3"/>
      <c r="C12" s="2"/>
      <c r="D12" s="16">
        <f>SUBTOTAL(9,D11:D11)</f>
        <v>527</v>
      </c>
      <c r="E12" s="2"/>
      <c r="F12" s="8" t="s">
        <v>376</v>
      </c>
    </row>
    <row r="13" spans="1:6" ht="15" hidden="1" outlineLevel="2">
      <c r="A13" s="4">
        <v>803</v>
      </c>
      <c r="B13" s="3">
        <v>43830</v>
      </c>
      <c r="C13" s="2" t="s">
        <v>24</v>
      </c>
      <c r="D13" s="6">
        <v>431.52</v>
      </c>
      <c r="E13" s="2">
        <v>19080736</v>
      </c>
      <c r="F13" s="7" t="s">
        <v>354</v>
      </c>
    </row>
    <row r="14" spans="1:6" ht="15" hidden="1" outlineLevel="2">
      <c r="A14" s="4">
        <v>803</v>
      </c>
      <c r="B14" s="3">
        <v>43830</v>
      </c>
      <c r="C14" s="2" t="s">
        <v>19</v>
      </c>
      <c r="D14" s="6">
        <v>627.2</v>
      </c>
      <c r="E14" s="2">
        <v>19080736</v>
      </c>
      <c r="F14" s="7" t="s">
        <v>354</v>
      </c>
    </row>
    <row r="15" spans="1:6" ht="15" hidden="1" outlineLevel="2">
      <c r="A15" s="4">
        <v>803</v>
      </c>
      <c r="B15" s="3">
        <v>43830</v>
      </c>
      <c r="C15" s="2" t="s">
        <v>52</v>
      </c>
      <c r="D15" s="6">
        <v>1480.51</v>
      </c>
      <c r="E15" s="2">
        <v>19080736</v>
      </c>
      <c r="F15" s="7" t="s">
        <v>354</v>
      </c>
    </row>
    <row r="16" spans="1:6" ht="15" hidden="1" outlineLevel="2">
      <c r="A16" s="4">
        <v>803</v>
      </c>
      <c r="B16" s="3">
        <v>43830</v>
      </c>
      <c r="C16" s="2" t="s">
        <v>36</v>
      </c>
      <c r="D16" s="6">
        <v>263.5</v>
      </c>
      <c r="E16" s="2">
        <v>19080736</v>
      </c>
      <c r="F16" s="7" t="s">
        <v>354</v>
      </c>
    </row>
    <row r="17" spans="1:6" ht="15" hidden="1" outlineLevel="2">
      <c r="A17" s="4">
        <v>803</v>
      </c>
      <c r="B17" s="3">
        <v>43830</v>
      </c>
      <c r="C17" s="2" t="s">
        <v>16</v>
      </c>
      <c r="D17" s="6">
        <v>364.98</v>
      </c>
      <c r="E17" s="2">
        <v>19080736</v>
      </c>
      <c r="F17" s="7" t="s">
        <v>354</v>
      </c>
    </row>
    <row r="18" spans="1:6" ht="15" hidden="1" outlineLevel="2">
      <c r="A18" s="4">
        <v>803</v>
      </c>
      <c r="B18" s="3">
        <v>43830</v>
      </c>
      <c r="C18" s="2" t="s">
        <v>21</v>
      </c>
      <c r="D18" s="6">
        <v>162</v>
      </c>
      <c r="E18" s="2">
        <v>19080736</v>
      </c>
      <c r="F18" s="7" t="s">
        <v>354</v>
      </c>
    </row>
    <row r="19" spans="1:6" ht="15" hidden="1" outlineLevel="2">
      <c r="A19" s="4">
        <v>803</v>
      </c>
      <c r="B19" s="3">
        <v>43830</v>
      </c>
      <c r="C19" s="2" t="s">
        <v>366</v>
      </c>
      <c r="D19" s="6">
        <v>249.11</v>
      </c>
      <c r="E19" s="2">
        <v>19080736</v>
      </c>
      <c r="F19" s="7" t="s">
        <v>354</v>
      </c>
    </row>
    <row r="20" spans="1:6" ht="15" hidden="1" outlineLevel="2">
      <c r="A20" s="4">
        <v>803</v>
      </c>
      <c r="B20" s="3">
        <v>43830</v>
      </c>
      <c r="C20" s="2" t="s">
        <v>59</v>
      </c>
      <c r="D20" s="6">
        <v>3274.08</v>
      </c>
      <c r="E20" s="2">
        <v>19080736</v>
      </c>
      <c r="F20" s="7" t="s">
        <v>354</v>
      </c>
    </row>
    <row r="21" spans="1:6" ht="15" hidden="1" outlineLevel="2">
      <c r="A21" s="4">
        <v>803</v>
      </c>
      <c r="B21" s="3">
        <v>43830</v>
      </c>
      <c r="C21" s="2" t="s">
        <v>30</v>
      </c>
      <c r="D21" s="6">
        <v>7058.45</v>
      </c>
      <c r="E21" s="2">
        <v>19080736</v>
      </c>
      <c r="F21" s="7" t="s">
        <v>354</v>
      </c>
    </row>
    <row r="22" spans="1:6" ht="15" hidden="1" outlineLevel="2">
      <c r="A22" s="4">
        <v>803</v>
      </c>
      <c r="B22" s="3">
        <v>43830</v>
      </c>
      <c r="C22" s="2" t="s">
        <v>102</v>
      </c>
      <c r="D22" s="6">
        <v>1852.76</v>
      </c>
      <c r="E22" s="2">
        <v>19080736</v>
      </c>
      <c r="F22" s="7" t="s">
        <v>354</v>
      </c>
    </row>
    <row r="23" spans="1:6" ht="15" hidden="1" outlineLevel="2">
      <c r="A23" s="4">
        <v>803</v>
      </c>
      <c r="B23" s="3">
        <v>43830</v>
      </c>
      <c r="C23" s="2" t="s">
        <v>18</v>
      </c>
      <c r="D23" s="6">
        <v>7976.97</v>
      </c>
      <c r="E23" s="2">
        <v>19080736</v>
      </c>
      <c r="F23" s="7" t="s">
        <v>354</v>
      </c>
    </row>
    <row r="24" spans="1:6" ht="15" hidden="1" outlineLevel="2">
      <c r="A24" s="4">
        <v>803</v>
      </c>
      <c r="B24" s="3">
        <v>43830</v>
      </c>
      <c r="C24" s="2" t="s">
        <v>249</v>
      </c>
      <c r="D24" s="6">
        <v>88.29</v>
      </c>
      <c r="E24" s="2">
        <v>19080736</v>
      </c>
      <c r="F24" s="7" t="s">
        <v>354</v>
      </c>
    </row>
    <row r="25" spans="1:6" ht="15" outlineLevel="1" collapsed="1">
      <c r="A25" s="4"/>
      <c r="B25" s="3"/>
      <c r="C25" s="2"/>
      <c r="D25" s="16">
        <f>SUBTOTAL(9,D13:D24)</f>
        <v>23829.37</v>
      </c>
      <c r="E25" s="2"/>
      <c r="F25" s="8" t="s">
        <v>355</v>
      </c>
    </row>
    <row r="26" spans="1:6" ht="15" hidden="1" outlineLevel="2">
      <c r="A26" s="4">
        <v>7167</v>
      </c>
      <c r="B26" s="3">
        <v>43815</v>
      </c>
      <c r="C26" s="2" t="s">
        <v>14</v>
      </c>
      <c r="D26" s="6">
        <v>23016.6</v>
      </c>
      <c r="E26" s="2">
        <v>4491865</v>
      </c>
      <c r="F26" s="7" t="s">
        <v>5</v>
      </c>
    </row>
    <row r="27" spans="1:6" ht="15" hidden="1" outlineLevel="2">
      <c r="A27" s="4">
        <v>7202</v>
      </c>
      <c r="B27" s="3">
        <v>43829</v>
      </c>
      <c r="C27" s="2" t="s">
        <v>28</v>
      </c>
      <c r="D27" s="6">
        <v>384.72</v>
      </c>
      <c r="E27" s="2">
        <v>4491865</v>
      </c>
      <c r="F27" s="7" t="s">
        <v>5</v>
      </c>
    </row>
    <row r="28" spans="1:6" ht="15" hidden="1" outlineLevel="2">
      <c r="A28" s="4">
        <v>7203</v>
      </c>
      <c r="B28" s="3">
        <v>43829</v>
      </c>
      <c r="C28" s="2" t="s">
        <v>28</v>
      </c>
      <c r="D28" s="6">
        <v>166.71</v>
      </c>
      <c r="E28" s="2">
        <v>4491865</v>
      </c>
      <c r="F28" s="7" t="s">
        <v>5</v>
      </c>
    </row>
    <row r="29" spans="1:6" ht="15" hidden="1" outlineLevel="2">
      <c r="A29" s="4">
        <v>7204</v>
      </c>
      <c r="B29" s="3">
        <v>43829</v>
      </c>
      <c r="C29" s="2" t="s">
        <v>17</v>
      </c>
      <c r="D29" s="6">
        <v>148.66</v>
      </c>
      <c r="E29" s="2">
        <v>4491865</v>
      </c>
      <c r="F29" s="7" t="s">
        <v>5</v>
      </c>
    </row>
    <row r="30" spans="1:6" ht="15" hidden="1" outlineLevel="2">
      <c r="A30" s="4">
        <v>7204</v>
      </c>
      <c r="B30" s="3">
        <v>43829</v>
      </c>
      <c r="C30" s="2" t="s">
        <v>169</v>
      </c>
      <c r="D30" s="6">
        <v>4089.5</v>
      </c>
      <c r="E30" s="2">
        <v>4491865</v>
      </c>
      <c r="F30" s="7" t="s">
        <v>5</v>
      </c>
    </row>
    <row r="31" spans="1:6" ht="15" hidden="1" outlineLevel="2">
      <c r="A31" s="4">
        <v>7204</v>
      </c>
      <c r="B31" s="3">
        <v>43829</v>
      </c>
      <c r="C31" s="2" t="s">
        <v>19</v>
      </c>
      <c r="D31" s="6">
        <v>156.8</v>
      </c>
      <c r="E31" s="2">
        <v>4491865</v>
      </c>
      <c r="F31" s="7" t="s">
        <v>5</v>
      </c>
    </row>
    <row r="32" spans="1:6" ht="15" hidden="1" outlineLevel="2">
      <c r="A32" s="4">
        <v>7204</v>
      </c>
      <c r="B32" s="3">
        <v>43829</v>
      </c>
      <c r="C32" s="2" t="s">
        <v>16</v>
      </c>
      <c r="D32" s="6">
        <v>121.66</v>
      </c>
      <c r="E32" s="2">
        <v>4491865</v>
      </c>
      <c r="F32" s="7" t="s">
        <v>5</v>
      </c>
    </row>
    <row r="33" spans="1:6" ht="15" hidden="1" outlineLevel="2">
      <c r="A33" s="4">
        <v>7204</v>
      </c>
      <c r="B33" s="3">
        <v>43829</v>
      </c>
      <c r="C33" s="2" t="s">
        <v>14</v>
      </c>
      <c r="D33" s="6">
        <v>4603.32</v>
      </c>
      <c r="E33" s="2">
        <v>4491865</v>
      </c>
      <c r="F33" s="7" t="s">
        <v>5</v>
      </c>
    </row>
    <row r="34" spans="1:6" ht="15" hidden="1" outlineLevel="2">
      <c r="A34" s="4">
        <v>7204</v>
      </c>
      <c r="B34" s="3">
        <v>43829</v>
      </c>
      <c r="C34" s="2" t="s">
        <v>18</v>
      </c>
      <c r="D34" s="6">
        <v>886.33</v>
      </c>
      <c r="E34" s="2">
        <v>4491865</v>
      </c>
      <c r="F34" s="7" t="s">
        <v>5</v>
      </c>
    </row>
    <row r="35" spans="1:6" ht="15" hidden="1" outlineLevel="2">
      <c r="A35" s="4">
        <v>7204</v>
      </c>
      <c r="B35" s="3">
        <v>43829</v>
      </c>
      <c r="C35" s="2" t="s">
        <v>45</v>
      </c>
      <c r="D35" s="6">
        <v>213.78</v>
      </c>
      <c r="E35" s="2">
        <v>4491865</v>
      </c>
      <c r="F35" s="7" t="s">
        <v>5</v>
      </c>
    </row>
    <row r="36" spans="1:6" ht="15" outlineLevel="1" collapsed="1">
      <c r="A36" s="4"/>
      <c r="B36" s="3"/>
      <c r="C36" s="2"/>
      <c r="D36" s="16">
        <f>SUBTOTAL(9,D26:D35)</f>
        <v>33788.079999999994</v>
      </c>
      <c r="E36" s="2"/>
      <c r="F36" s="8" t="s">
        <v>68</v>
      </c>
    </row>
    <row r="37" spans="1:6" ht="15" hidden="1" outlineLevel="2">
      <c r="A37" s="4">
        <v>41</v>
      </c>
      <c r="B37" s="3">
        <v>43814</v>
      </c>
      <c r="C37" s="2" t="s">
        <v>18</v>
      </c>
      <c r="D37" s="6">
        <v>8863.3</v>
      </c>
      <c r="E37" s="2">
        <v>33836208</v>
      </c>
      <c r="F37" s="7" t="s">
        <v>26</v>
      </c>
    </row>
    <row r="38" spans="1:6" ht="15" hidden="1" outlineLevel="2">
      <c r="A38" s="4">
        <v>41</v>
      </c>
      <c r="B38" s="3">
        <v>43814</v>
      </c>
      <c r="C38" s="2" t="s">
        <v>19</v>
      </c>
      <c r="D38" s="6">
        <v>156.8</v>
      </c>
      <c r="E38" s="2">
        <v>33836208</v>
      </c>
      <c r="F38" s="7" t="s">
        <v>26</v>
      </c>
    </row>
    <row r="39" spans="1:6" ht="15" outlineLevel="1" collapsed="1">
      <c r="A39" s="4"/>
      <c r="B39" s="3"/>
      <c r="C39" s="2"/>
      <c r="D39" s="16">
        <f>SUBTOTAL(9,D37:D38)</f>
        <v>9020.099999999999</v>
      </c>
      <c r="E39" s="2"/>
      <c r="F39" s="8" t="s">
        <v>69</v>
      </c>
    </row>
    <row r="40" spans="1:6" ht="15" hidden="1" outlineLevel="2">
      <c r="A40" s="4">
        <v>50</v>
      </c>
      <c r="B40" s="3">
        <v>43814</v>
      </c>
      <c r="C40" s="2" t="s">
        <v>18</v>
      </c>
      <c r="D40" s="6">
        <v>7090.64</v>
      </c>
      <c r="E40" s="2">
        <v>33836070</v>
      </c>
      <c r="F40" s="7" t="s">
        <v>27</v>
      </c>
    </row>
    <row r="41" spans="1:6" ht="15" outlineLevel="1" collapsed="1">
      <c r="A41" s="4"/>
      <c r="B41" s="3"/>
      <c r="C41" s="2"/>
      <c r="D41" s="16">
        <f>SUBTOTAL(9,D40:D40)</f>
        <v>7090.64</v>
      </c>
      <c r="E41" s="2"/>
      <c r="F41" s="8" t="s">
        <v>70</v>
      </c>
    </row>
    <row r="42" spans="1:6" ht="15" hidden="1" outlineLevel="2">
      <c r="A42" s="4">
        <v>1887</v>
      </c>
      <c r="B42" s="3">
        <v>43830</v>
      </c>
      <c r="C42" s="2" t="s">
        <v>28</v>
      </c>
      <c r="D42" s="6">
        <v>15658.11</v>
      </c>
      <c r="E42" s="2">
        <v>18179732</v>
      </c>
      <c r="F42" s="7" t="s">
        <v>29</v>
      </c>
    </row>
    <row r="43" spans="1:6" ht="15" hidden="1" outlineLevel="2">
      <c r="A43" s="4">
        <v>1888</v>
      </c>
      <c r="B43" s="3">
        <v>43830</v>
      </c>
      <c r="C43" s="2" t="s">
        <v>28</v>
      </c>
      <c r="D43" s="6">
        <v>147.48</v>
      </c>
      <c r="E43" s="2">
        <v>18179732</v>
      </c>
      <c r="F43" s="7" t="s">
        <v>29</v>
      </c>
    </row>
    <row r="44" spans="1:6" ht="15" hidden="1" outlineLevel="2">
      <c r="A44" s="4">
        <v>1889</v>
      </c>
      <c r="B44" s="3">
        <v>43830</v>
      </c>
      <c r="C44" s="2" t="s">
        <v>28</v>
      </c>
      <c r="D44" s="6">
        <v>384.72</v>
      </c>
      <c r="E44" s="2">
        <v>18179732</v>
      </c>
      <c r="F44" s="7" t="s">
        <v>29</v>
      </c>
    </row>
    <row r="45" spans="1:6" ht="15" outlineLevel="1" collapsed="1">
      <c r="A45" s="4"/>
      <c r="B45" s="3"/>
      <c r="C45" s="2"/>
      <c r="D45" s="16">
        <f>SUBTOTAL(9,D42:D44)</f>
        <v>16190.31</v>
      </c>
      <c r="E45" s="2"/>
      <c r="F45" s="8" t="s">
        <v>71</v>
      </c>
    </row>
    <row r="46" spans="1:6" ht="15" hidden="1" outlineLevel="2">
      <c r="A46" s="4">
        <v>1526086</v>
      </c>
      <c r="B46" s="3">
        <v>43830</v>
      </c>
      <c r="C46" s="2" t="s">
        <v>30</v>
      </c>
      <c r="D46" s="6">
        <v>54450.9</v>
      </c>
      <c r="E46" s="2">
        <v>12058642</v>
      </c>
      <c r="F46" s="7" t="s">
        <v>31</v>
      </c>
    </row>
    <row r="47" spans="1:6" ht="15" outlineLevel="1" collapsed="1">
      <c r="A47" s="4"/>
      <c r="B47" s="3"/>
      <c r="C47" s="2"/>
      <c r="D47" s="16">
        <f>SUBTOTAL(9,D46:D46)</f>
        <v>54450.9</v>
      </c>
      <c r="E47" s="2"/>
      <c r="F47" s="8" t="s">
        <v>72</v>
      </c>
    </row>
    <row r="48" spans="1:6" ht="15" hidden="1" outlineLevel="2">
      <c r="A48" s="4">
        <v>1194</v>
      </c>
      <c r="B48" s="3">
        <v>43815</v>
      </c>
      <c r="C48" s="2" t="s">
        <v>15</v>
      </c>
      <c r="D48" s="6">
        <v>148.7</v>
      </c>
      <c r="E48" s="2">
        <v>31694</v>
      </c>
      <c r="F48" s="7" t="s">
        <v>379</v>
      </c>
    </row>
    <row r="49" spans="1:6" ht="15" hidden="1" outlineLevel="2">
      <c r="A49" s="4">
        <v>1194</v>
      </c>
      <c r="B49" s="3">
        <v>43815</v>
      </c>
      <c r="C49" s="2" t="s">
        <v>4</v>
      </c>
      <c r="D49" s="6">
        <v>425.4</v>
      </c>
      <c r="E49" s="2">
        <v>31694</v>
      </c>
      <c r="F49" s="7" t="s">
        <v>379</v>
      </c>
    </row>
    <row r="50" spans="1:6" ht="15" outlineLevel="1" collapsed="1">
      <c r="A50" s="4"/>
      <c r="B50" s="3"/>
      <c r="C50" s="2"/>
      <c r="D50" s="16">
        <f>SUBTOTAL(9,D48:D49)</f>
        <v>574.0999999999999</v>
      </c>
      <c r="E50" s="2"/>
      <c r="F50" s="8" t="s">
        <v>380</v>
      </c>
    </row>
    <row r="51" spans="1:6" ht="15" hidden="1" outlineLevel="2">
      <c r="A51" s="4" t="s">
        <v>395</v>
      </c>
      <c r="B51" s="3">
        <v>43818</v>
      </c>
      <c r="C51" s="2" t="s">
        <v>35</v>
      </c>
      <c r="D51" s="6">
        <v>4224.64</v>
      </c>
      <c r="E51" s="2">
        <v>30999111</v>
      </c>
      <c r="F51" s="7" t="s">
        <v>356</v>
      </c>
    </row>
    <row r="52" spans="1:6" ht="15" hidden="1" outlineLevel="2">
      <c r="A52" s="4" t="s">
        <v>395</v>
      </c>
      <c r="B52" s="3">
        <v>43818</v>
      </c>
      <c r="C52" s="2" t="s">
        <v>34</v>
      </c>
      <c r="D52" s="6">
        <v>16.74</v>
      </c>
      <c r="E52" s="2">
        <v>30999111</v>
      </c>
      <c r="F52" s="7" t="s">
        <v>356</v>
      </c>
    </row>
    <row r="53" spans="1:6" ht="15" hidden="1" outlineLevel="2">
      <c r="A53" s="4" t="s">
        <v>396</v>
      </c>
      <c r="B53" s="3">
        <v>43818</v>
      </c>
      <c r="C53" s="2" t="s">
        <v>35</v>
      </c>
      <c r="D53" s="6">
        <v>2112.32</v>
      </c>
      <c r="E53" s="2">
        <v>30999111</v>
      </c>
      <c r="F53" s="7" t="s">
        <v>356</v>
      </c>
    </row>
    <row r="54" spans="1:6" ht="15" outlineLevel="1" collapsed="1">
      <c r="A54" s="4"/>
      <c r="B54" s="3"/>
      <c r="C54" s="2"/>
      <c r="D54" s="16">
        <f>SUBTOTAL(9,D51:D53)</f>
        <v>6353.700000000001</v>
      </c>
      <c r="E54" s="2"/>
      <c r="F54" s="8" t="s">
        <v>357</v>
      </c>
    </row>
    <row r="55" spans="1:6" ht="15" hidden="1" outlineLevel="2">
      <c r="A55" s="4" t="s">
        <v>397</v>
      </c>
      <c r="B55" s="3">
        <v>43830</v>
      </c>
      <c r="C55" s="2" t="s">
        <v>52</v>
      </c>
      <c r="D55" s="6">
        <v>2961.02</v>
      </c>
      <c r="E55" s="2">
        <v>14779017</v>
      </c>
      <c r="F55" s="7" t="s">
        <v>33</v>
      </c>
    </row>
    <row r="56" spans="1:6" ht="15" hidden="1" outlineLevel="2">
      <c r="A56" s="4" t="s">
        <v>397</v>
      </c>
      <c r="B56" s="3">
        <v>43830</v>
      </c>
      <c r="C56" s="2" t="s">
        <v>39</v>
      </c>
      <c r="D56" s="6">
        <v>176.1</v>
      </c>
      <c r="E56" s="2">
        <v>14779017</v>
      </c>
      <c r="F56" s="7" t="s">
        <v>33</v>
      </c>
    </row>
    <row r="57" spans="1:6" ht="15" hidden="1" outlineLevel="2">
      <c r="A57" s="4" t="s">
        <v>397</v>
      </c>
      <c r="B57" s="3">
        <v>43830</v>
      </c>
      <c r="C57" s="2" t="s">
        <v>32</v>
      </c>
      <c r="D57" s="6">
        <v>869.85</v>
      </c>
      <c r="E57" s="2">
        <v>14779017</v>
      </c>
      <c r="F57" s="7" t="s">
        <v>33</v>
      </c>
    </row>
    <row r="58" spans="1:6" ht="15" hidden="1" outlineLevel="2">
      <c r="A58" s="4" t="s">
        <v>397</v>
      </c>
      <c r="B58" s="3">
        <v>43830</v>
      </c>
      <c r="C58" s="2" t="s">
        <v>34</v>
      </c>
      <c r="D58" s="6">
        <v>49.68</v>
      </c>
      <c r="E58" s="2">
        <v>14779017</v>
      </c>
      <c r="F58" s="7" t="s">
        <v>33</v>
      </c>
    </row>
    <row r="59" spans="1:6" ht="15" hidden="1" outlineLevel="2">
      <c r="A59" s="4" t="s">
        <v>397</v>
      </c>
      <c r="B59" s="3">
        <v>43830</v>
      </c>
      <c r="C59" s="2" t="s">
        <v>36</v>
      </c>
      <c r="D59" s="6">
        <v>8168.5</v>
      </c>
      <c r="E59" s="2">
        <v>14779017</v>
      </c>
      <c r="F59" s="7" t="s">
        <v>33</v>
      </c>
    </row>
    <row r="60" spans="1:6" ht="15" hidden="1" outlineLevel="2">
      <c r="A60" s="4" t="s">
        <v>397</v>
      </c>
      <c r="B60" s="3">
        <v>43830</v>
      </c>
      <c r="C60" s="2" t="s">
        <v>37</v>
      </c>
      <c r="D60" s="6">
        <v>645.28</v>
      </c>
      <c r="E60" s="2">
        <v>14779017</v>
      </c>
      <c r="F60" s="7" t="s">
        <v>33</v>
      </c>
    </row>
    <row r="61" spans="1:6" ht="15" hidden="1" outlineLevel="2">
      <c r="A61" s="4" t="s">
        <v>397</v>
      </c>
      <c r="B61" s="3">
        <v>43830</v>
      </c>
      <c r="C61" s="2" t="s">
        <v>38</v>
      </c>
      <c r="D61" s="6">
        <v>263.85</v>
      </c>
      <c r="E61" s="2">
        <v>14779017</v>
      </c>
      <c r="F61" s="7" t="s">
        <v>33</v>
      </c>
    </row>
    <row r="62" spans="1:6" ht="15" outlineLevel="1" collapsed="1">
      <c r="A62" s="4"/>
      <c r="B62" s="3"/>
      <c r="C62" s="2"/>
      <c r="D62" s="16">
        <f>SUBTOTAL(9,D55:D61)</f>
        <v>13134.28</v>
      </c>
      <c r="E62" s="2"/>
      <c r="F62" s="8" t="s">
        <v>73</v>
      </c>
    </row>
    <row r="63" spans="1:6" ht="30" hidden="1" outlineLevel="2">
      <c r="A63" s="4">
        <v>515</v>
      </c>
      <c r="B63" s="3">
        <v>43830</v>
      </c>
      <c r="C63" s="2" t="s">
        <v>25</v>
      </c>
      <c r="D63" s="6">
        <v>2501.01</v>
      </c>
      <c r="E63" s="2">
        <v>29424187</v>
      </c>
      <c r="F63" s="7" t="s">
        <v>398</v>
      </c>
    </row>
    <row r="64" spans="1:6" ht="30" hidden="1" outlineLevel="2">
      <c r="A64" s="4">
        <v>515</v>
      </c>
      <c r="B64" s="3">
        <v>43830</v>
      </c>
      <c r="C64" s="2" t="s">
        <v>18</v>
      </c>
      <c r="D64" s="6">
        <v>886.33</v>
      </c>
      <c r="E64" s="2">
        <v>29424187</v>
      </c>
      <c r="F64" s="7" t="s">
        <v>398</v>
      </c>
    </row>
    <row r="65" spans="1:6" ht="30" hidden="1" outlineLevel="2">
      <c r="A65" s="4">
        <v>515</v>
      </c>
      <c r="B65" s="3">
        <v>43830</v>
      </c>
      <c r="C65" s="2" t="s">
        <v>19</v>
      </c>
      <c r="D65" s="6">
        <v>156.8</v>
      </c>
      <c r="E65" s="2">
        <v>29424187</v>
      </c>
      <c r="F65" s="7" t="s">
        <v>398</v>
      </c>
    </row>
    <row r="66" spans="1:6" ht="30" outlineLevel="1" collapsed="1">
      <c r="A66" s="4"/>
      <c r="B66" s="3"/>
      <c r="C66" s="2"/>
      <c r="D66" s="16">
        <f>SUBTOTAL(9,D63:D65)</f>
        <v>3544.1400000000003</v>
      </c>
      <c r="E66" s="2"/>
      <c r="F66" s="8" t="s">
        <v>399</v>
      </c>
    </row>
    <row r="67" spans="1:6" ht="15" hidden="1" outlineLevel="2">
      <c r="A67" s="4">
        <v>3864</v>
      </c>
      <c r="B67" s="3">
        <v>43830</v>
      </c>
      <c r="C67" s="2" t="s">
        <v>98</v>
      </c>
      <c r="D67" s="6">
        <v>1353.17</v>
      </c>
      <c r="E67" s="2">
        <v>10863793</v>
      </c>
      <c r="F67" s="7" t="s">
        <v>40</v>
      </c>
    </row>
    <row r="68" spans="1:6" ht="15" hidden="1" outlineLevel="2">
      <c r="A68" s="4">
        <v>3864</v>
      </c>
      <c r="B68" s="3">
        <v>43830</v>
      </c>
      <c r="C68" s="2" t="s">
        <v>30</v>
      </c>
      <c r="D68" s="6">
        <v>22183.7</v>
      </c>
      <c r="E68" s="2">
        <v>10863793</v>
      </c>
      <c r="F68" s="7" t="s">
        <v>40</v>
      </c>
    </row>
    <row r="69" spans="1:6" ht="15" hidden="1" outlineLevel="2">
      <c r="A69" s="4">
        <v>3864</v>
      </c>
      <c r="B69" s="3">
        <v>43830</v>
      </c>
      <c r="C69" s="2" t="s">
        <v>102</v>
      </c>
      <c r="D69" s="6">
        <v>1852.76</v>
      </c>
      <c r="E69" s="2">
        <v>10863793</v>
      </c>
      <c r="F69" s="7" t="s">
        <v>40</v>
      </c>
    </row>
    <row r="70" spans="1:6" ht="15" outlineLevel="1" collapsed="1">
      <c r="A70" s="4"/>
      <c r="B70" s="3"/>
      <c r="C70" s="2"/>
      <c r="D70" s="16">
        <f>SUBTOTAL(9,D67:D69)</f>
        <v>25389.63</v>
      </c>
      <c r="E70" s="2"/>
      <c r="F70" s="8" t="s">
        <v>74</v>
      </c>
    </row>
    <row r="71" spans="1:6" ht="15" hidden="1" outlineLevel="2">
      <c r="A71" s="4">
        <v>11103</v>
      </c>
      <c r="B71" s="3">
        <v>43829</v>
      </c>
      <c r="C71" s="2" t="s">
        <v>358</v>
      </c>
      <c r="D71" s="6">
        <v>2821.25</v>
      </c>
      <c r="E71" s="2">
        <v>15105587</v>
      </c>
      <c r="F71" s="7" t="s">
        <v>41</v>
      </c>
    </row>
    <row r="72" spans="1:6" ht="15" hidden="1" outlineLevel="2">
      <c r="A72" s="4">
        <v>11103</v>
      </c>
      <c r="B72" s="3">
        <v>43829</v>
      </c>
      <c r="C72" s="2" t="s">
        <v>51</v>
      </c>
      <c r="D72" s="6">
        <v>252</v>
      </c>
      <c r="E72" s="2">
        <v>15105587</v>
      </c>
      <c r="F72" s="7" t="s">
        <v>41</v>
      </c>
    </row>
    <row r="73" spans="1:6" ht="15" hidden="1" outlineLevel="2">
      <c r="A73" s="4">
        <v>11103</v>
      </c>
      <c r="B73" s="3">
        <v>43829</v>
      </c>
      <c r="C73" s="2" t="s">
        <v>35</v>
      </c>
      <c r="D73" s="6">
        <v>4224</v>
      </c>
      <c r="E73" s="2">
        <v>15105587</v>
      </c>
      <c r="F73" s="7" t="s">
        <v>41</v>
      </c>
    </row>
    <row r="74" spans="1:6" ht="15" hidden="1" outlineLevel="2">
      <c r="A74" s="4">
        <v>11103</v>
      </c>
      <c r="B74" s="3">
        <v>43829</v>
      </c>
      <c r="C74" s="2" t="s">
        <v>36</v>
      </c>
      <c r="D74" s="6">
        <v>1581</v>
      </c>
      <c r="E74" s="2">
        <v>15105587</v>
      </c>
      <c r="F74" s="7" t="s">
        <v>41</v>
      </c>
    </row>
    <row r="75" spans="1:6" ht="15" hidden="1" outlineLevel="2">
      <c r="A75" s="4">
        <v>11103</v>
      </c>
      <c r="B75" s="3">
        <v>43829</v>
      </c>
      <c r="C75" s="2" t="s">
        <v>37</v>
      </c>
      <c r="D75" s="6">
        <v>161.2</v>
      </c>
      <c r="E75" s="2">
        <v>15105587</v>
      </c>
      <c r="F75" s="7" t="s">
        <v>41</v>
      </c>
    </row>
    <row r="76" spans="1:6" ht="15" hidden="1" outlineLevel="2">
      <c r="A76" s="4">
        <v>11103</v>
      </c>
      <c r="B76" s="3">
        <v>43829</v>
      </c>
      <c r="C76" s="2" t="s">
        <v>38</v>
      </c>
      <c r="D76" s="6">
        <v>1055.2</v>
      </c>
      <c r="E76" s="2">
        <v>15105587</v>
      </c>
      <c r="F76" s="7" t="s">
        <v>41</v>
      </c>
    </row>
    <row r="77" spans="1:6" ht="15" hidden="1" outlineLevel="2">
      <c r="A77" s="4">
        <v>11103</v>
      </c>
      <c r="B77" s="3">
        <v>43829</v>
      </c>
      <c r="C77" s="2" t="s">
        <v>42</v>
      </c>
      <c r="D77" s="6">
        <v>799.05</v>
      </c>
      <c r="E77" s="2">
        <v>15105587</v>
      </c>
      <c r="F77" s="7" t="s">
        <v>41</v>
      </c>
    </row>
    <row r="78" spans="1:6" ht="15" hidden="1" outlineLevel="2">
      <c r="A78" s="4">
        <v>11103</v>
      </c>
      <c r="B78" s="3">
        <v>43829</v>
      </c>
      <c r="C78" s="2" t="s">
        <v>34</v>
      </c>
      <c r="D78" s="6">
        <v>82.8</v>
      </c>
      <c r="E78" s="2">
        <v>15105587</v>
      </c>
      <c r="F78" s="7" t="s">
        <v>41</v>
      </c>
    </row>
    <row r="79" spans="1:6" ht="30" outlineLevel="1" collapsed="1">
      <c r="A79" s="4"/>
      <c r="B79" s="3"/>
      <c r="C79" s="2"/>
      <c r="D79" s="16">
        <f>SUBTOTAL(9,D71:D78)</f>
        <v>10976.5</v>
      </c>
      <c r="E79" s="2"/>
      <c r="F79" s="8" t="s">
        <v>75</v>
      </c>
    </row>
    <row r="80" spans="1:6" ht="15" hidden="1" outlineLevel="2">
      <c r="A80" s="4">
        <v>114</v>
      </c>
      <c r="B80" s="3">
        <v>43830</v>
      </c>
      <c r="C80" s="2" t="s">
        <v>18</v>
      </c>
      <c r="D80" s="6">
        <v>1772.66</v>
      </c>
      <c r="E80" s="2">
        <v>30437490</v>
      </c>
      <c r="F80" s="7" t="s">
        <v>44</v>
      </c>
    </row>
    <row r="81" spans="1:6" ht="15" hidden="1" outlineLevel="2">
      <c r="A81" s="4">
        <v>114</v>
      </c>
      <c r="B81" s="3">
        <v>43830</v>
      </c>
      <c r="C81" s="2" t="s">
        <v>17</v>
      </c>
      <c r="D81" s="6">
        <v>148.66</v>
      </c>
      <c r="E81" s="2">
        <v>30437490</v>
      </c>
      <c r="F81" s="7" t="s">
        <v>44</v>
      </c>
    </row>
    <row r="82" spans="1:6" ht="15" hidden="1" outlineLevel="2">
      <c r="A82" s="4">
        <v>114</v>
      </c>
      <c r="B82" s="3">
        <v>43830</v>
      </c>
      <c r="C82" s="2" t="s">
        <v>16</v>
      </c>
      <c r="D82" s="6">
        <v>121.66</v>
      </c>
      <c r="E82" s="2">
        <v>30437490</v>
      </c>
      <c r="F82" s="7" t="s">
        <v>44</v>
      </c>
    </row>
    <row r="83" spans="1:6" ht="15" outlineLevel="1" collapsed="1">
      <c r="A83" s="4"/>
      <c r="B83" s="3"/>
      <c r="C83" s="2"/>
      <c r="D83" s="16">
        <f>SUBTOTAL(9,D80:D82)</f>
        <v>2042.9800000000002</v>
      </c>
      <c r="E83" s="2"/>
      <c r="F83" s="8" t="s">
        <v>76</v>
      </c>
    </row>
    <row r="84" spans="1:6" ht="15" hidden="1" outlineLevel="2">
      <c r="A84" s="4">
        <v>2929</v>
      </c>
      <c r="B84" s="3">
        <v>43825</v>
      </c>
      <c r="C84" s="2" t="s">
        <v>24</v>
      </c>
      <c r="D84" s="6">
        <v>143.84</v>
      </c>
      <c r="E84" s="2">
        <v>4119587</v>
      </c>
      <c r="F84" s="7" t="s">
        <v>367</v>
      </c>
    </row>
    <row r="85" spans="1:6" ht="15" hidden="1" outlineLevel="2">
      <c r="A85" s="4">
        <v>2929</v>
      </c>
      <c r="B85" s="3">
        <v>43825</v>
      </c>
      <c r="C85" s="2" t="s">
        <v>18</v>
      </c>
      <c r="D85" s="6">
        <v>886.33</v>
      </c>
      <c r="E85" s="2">
        <v>4119587</v>
      </c>
      <c r="F85" s="7" t="s">
        <v>367</v>
      </c>
    </row>
    <row r="86" spans="1:6" ht="15" outlineLevel="1" collapsed="1">
      <c r="A86" s="4"/>
      <c r="B86" s="3"/>
      <c r="C86" s="2"/>
      <c r="D86" s="16">
        <f>SUBTOTAL(9,D84:D85)</f>
        <v>1030.17</v>
      </c>
      <c r="E86" s="2"/>
      <c r="F86" s="8" t="s">
        <v>368</v>
      </c>
    </row>
    <row r="87" spans="1:6" ht="15" hidden="1" outlineLevel="2">
      <c r="A87" s="4">
        <v>1006</v>
      </c>
      <c r="B87" s="3">
        <v>43830</v>
      </c>
      <c r="C87" s="2" t="s">
        <v>52</v>
      </c>
      <c r="D87" s="6">
        <v>7402.55</v>
      </c>
      <c r="E87" s="2">
        <v>33569518</v>
      </c>
      <c r="F87" s="7" t="s">
        <v>46</v>
      </c>
    </row>
    <row r="88" spans="1:6" ht="15" hidden="1" outlineLevel="2">
      <c r="A88" s="4">
        <v>1006</v>
      </c>
      <c r="B88" s="3">
        <v>43830</v>
      </c>
      <c r="C88" s="2" t="s">
        <v>36</v>
      </c>
      <c r="D88" s="6">
        <v>4216</v>
      </c>
      <c r="E88" s="2">
        <v>33569518</v>
      </c>
      <c r="F88" s="7" t="s">
        <v>46</v>
      </c>
    </row>
    <row r="89" spans="1:6" ht="15" hidden="1" outlineLevel="2">
      <c r="A89" s="4">
        <v>1006</v>
      </c>
      <c r="B89" s="3">
        <v>43830</v>
      </c>
      <c r="C89" s="2" t="s">
        <v>34</v>
      </c>
      <c r="D89" s="6">
        <v>16.74</v>
      </c>
      <c r="E89" s="2">
        <v>33569518</v>
      </c>
      <c r="F89" s="7" t="s">
        <v>46</v>
      </c>
    </row>
    <row r="90" spans="1:6" ht="15" hidden="1" outlineLevel="2">
      <c r="A90" s="4">
        <v>1006</v>
      </c>
      <c r="B90" s="3">
        <v>43830</v>
      </c>
      <c r="C90" s="2" t="s">
        <v>32</v>
      </c>
      <c r="D90" s="6">
        <v>173.97</v>
      </c>
      <c r="E90" s="2">
        <v>33569518</v>
      </c>
      <c r="F90" s="7" t="s">
        <v>46</v>
      </c>
    </row>
    <row r="91" spans="1:6" ht="15" hidden="1" outlineLevel="2">
      <c r="A91" s="4">
        <v>1006</v>
      </c>
      <c r="B91" s="3">
        <v>43830</v>
      </c>
      <c r="C91" s="2" t="s">
        <v>35</v>
      </c>
      <c r="D91" s="6">
        <v>2112.32</v>
      </c>
      <c r="E91" s="2">
        <v>33569518</v>
      </c>
      <c r="F91" s="7" t="s">
        <v>46</v>
      </c>
    </row>
    <row r="92" spans="1:6" ht="15" outlineLevel="1" collapsed="1">
      <c r="A92" s="4"/>
      <c r="B92" s="3"/>
      <c r="C92" s="2"/>
      <c r="D92" s="16">
        <f>SUBTOTAL(9,D87:D91)</f>
        <v>13921.579999999998</v>
      </c>
      <c r="E92" s="2"/>
      <c r="F92" s="8" t="s">
        <v>77</v>
      </c>
    </row>
    <row r="93" spans="1:6" ht="15" hidden="1" outlineLevel="2">
      <c r="A93" s="4" t="s">
        <v>400</v>
      </c>
      <c r="B93" s="3">
        <v>43830</v>
      </c>
      <c r="C93" s="2" t="s">
        <v>18</v>
      </c>
      <c r="D93" s="6">
        <v>2658.99</v>
      </c>
      <c r="E93" s="2">
        <v>38410202</v>
      </c>
      <c r="F93" s="7" t="s">
        <v>381</v>
      </c>
    </row>
    <row r="94" spans="1:6" ht="15" hidden="1" outlineLevel="2">
      <c r="A94" s="4" t="s">
        <v>400</v>
      </c>
      <c r="B94" s="3">
        <v>43830</v>
      </c>
      <c r="C94" s="2" t="s">
        <v>34</v>
      </c>
      <c r="D94" s="6">
        <v>16.74</v>
      </c>
      <c r="E94" s="2">
        <v>38410202</v>
      </c>
      <c r="F94" s="7" t="s">
        <v>381</v>
      </c>
    </row>
    <row r="95" spans="1:6" ht="15" hidden="1" outlineLevel="2">
      <c r="A95" s="4" t="s">
        <v>400</v>
      </c>
      <c r="B95" s="3">
        <v>43830</v>
      </c>
      <c r="C95" s="2" t="s">
        <v>35</v>
      </c>
      <c r="D95" s="6">
        <v>5280.8</v>
      </c>
      <c r="E95" s="2">
        <v>38410202</v>
      </c>
      <c r="F95" s="7" t="s">
        <v>381</v>
      </c>
    </row>
    <row r="96" spans="1:6" ht="15" hidden="1" outlineLevel="2">
      <c r="A96" s="4" t="s">
        <v>400</v>
      </c>
      <c r="B96" s="3">
        <v>43830</v>
      </c>
      <c r="C96" s="2" t="s">
        <v>51</v>
      </c>
      <c r="D96" s="6">
        <v>126.01</v>
      </c>
      <c r="E96" s="2">
        <v>38410202</v>
      </c>
      <c r="F96" s="7" t="s">
        <v>381</v>
      </c>
    </row>
    <row r="97" spans="1:6" ht="15" outlineLevel="1" collapsed="1">
      <c r="A97" s="4"/>
      <c r="B97" s="3"/>
      <c r="C97" s="2"/>
      <c r="D97" s="16">
        <f>SUBTOTAL(9,D93:D96)</f>
        <v>8082.54</v>
      </c>
      <c r="E97" s="2"/>
      <c r="F97" s="8" t="s">
        <v>382</v>
      </c>
    </row>
    <row r="98" spans="1:6" ht="15" hidden="1" outlineLevel="2">
      <c r="A98" s="4">
        <v>1000055862</v>
      </c>
      <c r="B98" s="3">
        <v>43830</v>
      </c>
      <c r="C98" s="2" t="s">
        <v>28</v>
      </c>
      <c r="D98" s="6">
        <v>1154.16</v>
      </c>
      <c r="E98" s="2">
        <v>8721959</v>
      </c>
      <c r="F98" s="7" t="s">
        <v>47</v>
      </c>
    </row>
    <row r="99" spans="1:6" ht="15" hidden="1" outlineLevel="2">
      <c r="A99" s="4">
        <v>1000055863</v>
      </c>
      <c r="B99" s="3">
        <v>43830</v>
      </c>
      <c r="C99" s="2" t="s">
        <v>28</v>
      </c>
      <c r="D99" s="6">
        <v>537.94</v>
      </c>
      <c r="E99" s="2">
        <v>8721959</v>
      </c>
      <c r="F99" s="7" t="s">
        <v>47</v>
      </c>
    </row>
    <row r="100" spans="1:6" ht="15" hidden="1" outlineLevel="2">
      <c r="A100" s="4">
        <v>1000055864</v>
      </c>
      <c r="B100" s="3">
        <v>43830</v>
      </c>
      <c r="C100" s="2" t="s">
        <v>28</v>
      </c>
      <c r="D100" s="6">
        <v>28661.64</v>
      </c>
      <c r="E100" s="2">
        <v>8721959</v>
      </c>
      <c r="F100" s="7" t="s">
        <v>47</v>
      </c>
    </row>
    <row r="101" spans="1:6" ht="15" hidden="1" outlineLevel="2">
      <c r="A101" s="4">
        <v>1000055865</v>
      </c>
      <c r="B101" s="3">
        <v>43830</v>
      </c>
      <c r="C101" s="2" t="s">
        <v>28</v>
      </c>
      <c r="D101" s="6">
        <v>1261.33</v>
      </c>
      <c r="E101" s="2">
        <v>8721959</v>
      </c>
      <c r="F101" s="7" t="s">
        <v>47</v>
      </c>
    </row>
    <row r="102" spans="1:6" ht="15" hidden="1" outlineLevel="2">
      <c r="A102" s="4">
        <v>1000055866</v>
      </c>
      <c r="B102" s="3">
        <v>43830</v>
      </c>
      <c r="C102" s="2" t="s">
        <v>28</v>
      </c>
      <c r="D102" s="6">
        <v>96.18</v>
      </c>
      <c r="E102" s="2">
        <v>8721959</v>
      </c>
      <c r="F102" s="7" t="s">
        <v>47</v>
      </c>
    </row>
    <row r="103" spans="1:6" ht="15" hidden="1" outlineLevel="2">
      <c r="A103" s="4">
        <v>1000055867</v>
      </c>
      <c r="B103" s="3">
        <v>43830</v>
      </c>
      <c r="C103" s="2" t="s">
        <v>28</v>
      </c>
      <c r="D103" s="6">
        <v>192.36</v>
      </c>
      <c r="E103" s="2">
        <v>8721959</v>
      </c>
      <c r="F103" s="7" t="s">
        <v>47</v>
      </c>
    </row>
    <row r="104" spans="1:6" ht="15" hidden="1" outlineLevel="2">
      <c r="A104" s="4">
        <v>1000055868</v>
      </c>
      <c r="B104" s="3">
        <v>43830</v>
      </c>
      <c r="C104" s="2" t="s">
        <v>350</v>
      </c>
      <c r="D104" s="6">
        <v>338.9</v>
      </c>
      <c r="E104" s="2">
        <v>8721959</v>
      </c>
      <c r="F104" s="7" t="s">
        <v>47</v>
      </c>
    </row>
    <row r="105" spans="1:6" ht="15" outlineLevel="1" collapsed="1">
      <c r="A105" s="4"/>
      <c r="B105" s="3"/>
      <c r="C105" s="2"/>
      <c r="D105" s="16">
        <f>SUBTOTAL(9,D98:D104)</f>
        <v>32242.510000000002</v>
      </c>
      <c r="E105" s="2"/>
      <c r="F105" s="8" t="s">
        <v>78</v>
      </c>
    </row>
    <row r="106" spans="1:6" ht="15" hidden="1" outlineLevel="2">
      <c r="A106" s="4" t="s">
        <v>401</v>
      </c>
      <c r="B106" s="3">
        <v>43819</v>
      </c>
      <c r="C106" s="2" t="s">
        <v>30</v>
      </c>
      <c r="D106" s="6">
        <v>7058.45</v>
      </c>
      <c r="E106" s="2">
        <v>25184219</v>
      </c>
      <c r="F106" s="7" t="s">
        <v>48</v>
      </c>
    </row>
    <row r="107" spans="1:6" ht="15" hidden="1" outlineLevel="2">
      <c r="A107" s="4" t="s">
        <v>402</v>
      </c>
      <c r="B107" s="3">
        <v>43819</v>
      </c>
      <c r="C107" s="2" t="s">
        <v>30</v>
      </c>
      <c r="D107" s="6">
        <v>1008.35</v>
      </c>
      <c r="E107" s="2">
        <v>25184219</v>
      </c>
      <c r="F107" s="7" t="s">
        <v>48</v>
      </c>
    </row>
    <row r="108" spans="1:6" ht="15" hidden="1" outlineLevel="2">
      <c r="A108" s="4" t="s">
        <v>403</v>
      </c>
      <c r="B108" s="3">
        <v>43819</v>
      </c>
      <c r="C108" s="2" t="s">
        <v>30</v>
      </c>
      <c r="D108" s="6">
        <v>1008.35</v>
      </c>
      <c r="E108" s="2">
        <v>25184219</v>
      </c>
      <c r="F108" s="7" t="s">
        <v>48</v>
      </c>
    </row>
    <row r="109" spans="1:6" ht="15" hidden="1" outlineLevel="2">
      <c r="A109" s="4" t="s">
        <v>404</v>
      </c>
      <c r="B109" s="3">
        <v>43819</v>
      </c>
      <c r="C109" s="2" t="s">
        <v>30</v>
      </c>
      <c r="D109" s="6">
        <v>3025.05</v>
      </c>
      <c r="E109" s="2">
        <v>25184219</v>
      </c>
      <c r="F109" s="7" t="s">
        <v>48</v>
      </c>
    </row>
    <row r="110" spans="1:6" ht="15" outlineLevel="1" collapsed="1">
      <c r="A110" s="4"/>
      <c r="B110" s="3"/>
      <c r="C110" s="2"/>
      <c r="D110" s="16">
        <f>SUBTOTAL(9,D106:D109)</f>
        <v>12100.2</v>
      </c>
      <c r="E110" s="2"/>
      <c r="F110" s="8" t="s">
        <v>79</v>
      </c>
    </row>
    <row r="111" spans="1:6" ht="15" hidden="1" outlineLevel="2">
      <c r="A111" s="4">
        <v>190</v>
      </c>
      <c r="B111" s="3">
        <v>43830</v>
      </c>
      <c r="C111" s="2" t="s">
        <v>28</v>
      </c>
      <c r="D111" s="6">
        <v>16542.96</v>
      </c>
      <c r="E111" s="2">
        <v>35753290</v>
      </c>
      <c r="F111" s="7" t="s">
        <v>49</v>
      </c>
    </row>
    <row r="112" spans="1:6" ht="15" hidden="1" outlineLevel="2">
      <c r="A112" s="4">
        <v>191</v>
      </c>
      <c r="B112" s="3">
        <v>43830</v>
      </c>
      <c r="C112" s="2" t="s">
        <v>28</v>
      </c>
      <c r="D112" s="6">
        <v>121.83</v>
      </c>
      <c r="E112" s="2">
        <v>35753290</v>
      </c>
      <c r="F112" s="7" t="s">
        <v>49</v>
      </c>
    </row>
    <row r="113" spans="1:6" ht="15" hidden="1" outlineLevel="2">
      <c r="A113" s="4">
        <v>192</v>
      </c>
      <c r="B113" s="3">
        <v>43830</v>
      </c>
      <c r="C113" s="2" t="s">
        <v>28</v>
      </c>
      <c r="D113" s="6">
        <v>134.65</v>
      </c>
      <c r="E113" s="2">
        <v>35753290</v>
      </c>
      <c r="F113" s="7" t="s">
        <v>49</v>
      </c>
    </row>
    <row r="114" spans="1:6" ht="15" hidden="1" outlineLevel="2">
      <c r="A114" s="4">
        <v>193</v>
      </c>
      <c r="B114" s="3">
        <v>43830</v>
      </c>
      <c r="C114" s="2" t="s">
        <v>28</v>
      </c>
      <c r="D114" s="6">
        <v>173.12</v>
      </c>
      <c r="E114" s="2">
        <v>35753290</v>
      </c>
      <c r="F114" s="7" t="s">
        <v>49</v>
      </c>
    </row>
    <row r="115" spans="1:6" ht="15" hidden="1" outlineLevel="2">
      <c r="A115" s="4">
        <v>194</v>
      </c>
      <c r="B115" s="3">
        <v>43830</v>
      </c>
      <c r="C115" s="2" t="s">
        <v>28</v>
      </c>
      <c r="D115" s="6">
        <v>153.89</v>
      </c>
      <c r="E115" s="2">
        <v>35753290</v>
      </c>
      <c r="F115" s="7" t="s">
        <v>49</v>
      </c>
    </row>
    <row r="116" spans="1:6" ht="15" hidden="1" outlineLevel="2">
      <c r="A116" s="4">
        <v>195</v>
      </c>
      <c r="B116" s="3">
        <v>43830</v>
      </c>
      <c r="C116" s="2" t="s">
        <v>28</v>
      </c>
      <c r="D116" s="6">
        <v>25.65</v>
      </c>
      <c r="E116" s="2">
        <v>35753290</v>
      </c>
      <c r="F116" s="7" t="s">
        <v>49</v>
      </c>
    </row>
    <row r="117" spans="1:6" ht="15" hidden="1" outlineLevel="2">
      <c r="A117" s="4">
        <v>196</v>
      </c>
      <c r="B117" s="3">
        <v>43830</v>
      </c>
      <c r="C117" s="2" t="s">
        <v>28</v>
      </c>
      <c r="D117" s="6">
        <v>179.54</v>
      </c>
      <c r="E117" s="2">
        <v>35753290</v>
      </c>
      <c r="F117" s="7" t="s">
        <v>49</v>
      </c>
    </row>
    <row r="118" spans="1:6" ht="15" outlineLevel="1" collapsed="1">
      <c r="A118" s="4"/>
      <c r="B118" s="3"/>
      <c r="C118" s="2"/>
      <c r="D118" s="16">
        <f>SUBTOTAL(9,D111:D117)</f>
        <v>17331.640000000003</v>
      </c>
      <c r="E118" s="2"/>
      <c r="F118" s="8" t="s">
        <v>80</v>
      </c>
    </row>
    <row r="119" spans="1:6" ht="15" hidden="1" outlineLevel="2">
      <c r="A119" s="4">
        <v>83952</v>
      </c>
      <c r="B119" s="3">
        <v>43830</v>
      </c>
      <c r="C119" s="2" t="s">
        <v>358</v>
      </c>
      <c r="D119" s="6">
        <v>1128.86</v>
      </c>
      <c r="E119" s="2">
        <v>10148463</v>
      </c>
      <c r="F119" s="7" t="s">
        <v>50</v>
      </c>
    </row>
    <row r="120" spans="1:6" ht="15" hidden="1" outlineLevel="2">
      <c r="A120" s="4">
        <v>83952</v>
      </c>
      <c r="B120" s="3">
        <v>43830</v>
      </c>
      <c r="C120" s="2" t="s">
        <v>34</v>
      </c>
      <c r="D120" s="6">
        <v>66.96</v>
      </c>
      <c r="E120" s="2">
        <v>10148463</v>
      </c>
      <c r="F120" s="7" t="s">
        <v>50</v>
      </c>
    </row>
    <row r="121" spans="1:6" ht="15" hidden="1" outlineLevel="2">
      <c r="A121" s="4">
        <v>83952</v>
      </c>
      <c r="B121" s="3">
        <v>43830</v>
      </c>
      <c r="C121" s="2" t="s">
        <v>35</v>
      </c>
      <c r="D121" s="6">
        <v>2112</v>
      </c>
      <c r="E121" s="2">
        <v>10148463</v>
      </c>
      <c r="F121" s="7" t="s">
        <v>50</v>
      </c>
    </row>
    <row r="122" spans="1:6" ht="15" hidden="1" outlineLevel="2">
      <c r="A122" s="4">
        <v>83952</v>
      </c>
      <c r="B122" s="3">
        <v>43830</v>
      </c>
      <c r="C122" s="2" t="s">
        <v>59</v>
      </c>
      <c r="D122" s="6">
        <v>409.26</v>
      </c>
      <c r="E122" s="2">
        <v>10148463</v>
      </c>
      <c r="F122" s="7" t="s">
        <v>50</v>
      </c>
    </row>
    <row r="123" spans="1:6" ht="15" hidden="1" outlineLevel="2">
      <c r="A123" s="4">
        <v>83952</v>
      </c>
      <c r="B123" s="3">
        <v>43830</v>
      </c>
      <c r="C123" s="2" t="s">
        <v>39</v>
      </c>
      <c r="D123" s="6">
        <v>352.84</v>
      </c>
      <c r="E123" s="2">
        <v>10148463</v>
      </c>
      <c r="F123" s="7" t="s">
        <v>50</v>
      </c>
    </row>
    <row r="124" spans="1:6" ht="15" hidden="1" outlineLevel="2">
      <c r="A124" s="4">
        <v>83952</v>
      </c>
      <c r="B124" s="3">
        <v>43830</v>
      </c>
      <c r="C124" s="2" t="s">
        <v>37</v>
      </c>
      <c r="D124" s="6">
        <v>483.99</v>
      </c>
      <c r="E124" s="2">
        <v>10148463</v>
      </c>
      <c r="F124" s="7" t="s">
        <v>50</v>
      </c>
    </row>
    <row r="125" spans="1:6" ht="15" hidden="1" outlineLevel="2">
      <c r="A125" s="4">
        <v>83952</v>
      </c>
      <c r="B125" s="3">
        <v>43830</v>
      </c>
      <c r="C125" s="2" t="s">
        <v>38</v>
      </c>
      <c r="D125" s="6">
        <v>527.82</v>
      </c>
      <c r="E125" s="2">
        <v>10148463</v>
      </c>
      <c r="F125" s="7" t="s">
        <v>50</v>
      </c>
    </row>
    <row r="126" spans="1:6" ht="15" hidden="1" outlineLevel="2">
      <c r="A126" s="4">
        <v>83952</v>
      </c>
      <c r="B126" s="3">
        <v>43830</v>
      </c>
      <c r="C126" s="2" t="s">
        <v>36</v>
      </c>
      <c r="D126" s="6">
        <v>5533.5</v>
      </c>
      <c r="E126" s="2">
        <v>10148463</v>
      </c>
      <c r="F126" s="7" t="s">
        <v>50</v>
      </c>
    </row>
    <row r="127" spans="1:6" ht="15" hidden="1" outlineLevel="2">
      <c r="A127" s="4">
        <v>83952</v>
      </c>
      <c r="B127" s="3">
        <v>43830</v>
      </c>
      <c r="C127" s="2" t="s">
        <v>52</v>
      </c>
      <c r="D127" s="6">
        <v>1480.51</v>
      </c>
      <c r="E127" s="2">
        <v>10148463</v>
      </c>
      <c r="F127" s="7" t="s">
        <v>50</v>
      </c>
    </row>
    <row r="128" spans="1:6" ht="15" hidden="1" outlineLevel="2">
      <c r="A128" s="4">
        <v>83952</v>
      </c>
      <c r="B128" s="3">
        <v>43830</v>
      </c>
      <c r="C128" s="2" t="s">
        <v>51</v>
      </c>
      <c r="D128" s="6">
        <v>378</v>
      </c>
      <c r="E128" s="2">
        <v>10148463</v>
      </c>
      <c r="F128" s="7" t="s">
        <v>50</v>
      </c>
    </row>
    <row r="129" spans="1:6" ht="15" hidden="1" outlineLevel="2">
      <c r="A129" s="4">
        <v>83952</v>
      </c>
      <c r="B129" s="3">
        <v>43830</v>
      </c>
      <c r="C129" s="2" t="s">
        <v>32</v>
      </c>
      <c r="D129" s="6">
        <v>521.91</v>
      </c>
      <c r="E129" s="2">
        <v>10148463</v>
      </c>
      <c r="F129" s="7" t="s">
        <v>50</v>
      </c>
    </row>
    <row r="130" spans="1:6" ht="15" hidden="1" outlineLevel="2">
      <c r="A130" s="4">
        <v>83952</v>
      </c>
      <c r="B130" s="3">
        <v>43830</v>
      </c>
      <c r="C130" s="2" t="s">
        <v>18</v>
      </c>
      <c r="D130" s="6">
        <v>886.33</v>
      </c>
      <c r="E130" s="2">
        <v>10148463</v>
      </c>
      <c r="F130" s="7" t="s">
        <v>50</v>
      </c>
    </row>
    <row r="131" spans="1:6" ht="15" hidden="1" outlineLevel="2">
      <c r="A131" s="4">
        <v>83953</v>
      </c>
      <c r="B131" s="3">
        <v>43830</v>
      </c>
      <c r="C131" s="2" t="s">
        <v>52</v>
      </c>
      <c r="D131" s="6">
        <v>1480.51</v>
      </c>
      <c r="E131" s="2">
        <v>10148463</v>
      </c>
      <c r="F131" s="7" t="s">
        <v>50</v>
      </c>
    </row>
    <row r="132" spans="1:6" ht="15" hidden="1" outlineLevel="2">
      <c r="A132" s="4">
        <v>83954</v>
      </c>
      <c r="B132" s="3">
        <v>43830</v>
      </c>
      <c r="C132" s="2" t="s">
        <v>52</v>
      </c>
      <c r="D132" s="6">
        <v>1480.51</v>
      </c>
      <c r="E132" s="2">
        <v>10148463</v>
      </c>
      <c r="F132" s="7" t="s">
        <v>50</v>
      </c>
    </row>
    <row r="133" spans="1:6" ht="15" hidden="1" outlineLevel="2">
      <c r="A133" s="4">
        <v>83955</v>
      </c>
      <c r="B133" s="3">
        <v>43830</v>
      </c>
      <c r="C133" s="2" t="s">
        <v>34</v>
      </c>
      <c r="D133" s="6">
        <v>16.74</v>
      </c>
      <c r="E133" s="2">
        <v>10148463</v>
      </c>
      <c r="F133" s="7" t="s">
        <v>50</v>
      </c>
    </row>
    <row r="134" spans="1:6" ht="15" hidden="1" outlineLevel="2">
      <c r="A134" s="4">
        <v>83955</v>
      </c>
      <c r="B134" s="3">
        <v>43830</v>
      </c>
      <c r="C134" s="2" t="s">
        <v>18</v>
      </c>
      <c r="D134" s="6">
        <v>886.33</v>
      </c>
      <c r="E134" s="2">
        <v>10148463</v>
      </c>
      <c r="F134" s="7" t="s">
        <v>50</v>
      </c>
    </row>
    <row r="135" spans="1:6" ht="15" hidden="1" outlineLevel="2">
      <c r="A135" s="4">
        <v>83955</v>
      </c>
      <c r="B135" s="3">
        <v>43830</v>
      </c>
      <c r="C135" s="2" t="s">
        <v>52</v>
      </c>
      <c r="D135" s="6">
        <v>1480.51</v>
      </c>
      <c r="E135" s="2">
        <v>10148463</v>
      </c>
      <c r="F135" s="7" t="s">
        <v>50</v>
      </c>
    </row>
    <row r="136" spans="1:6" ht="15" hidden="1" outlineLevel="2">
      <c r="A136" s="4">
        <v>83955</v>
      </c>
      <c r="B136" s="3">
        <v>43830</v>
      </c>
      <c r="C136" s="2" t="s">
        <v>51</v>
      </c>
      <c r="D136" s="6">
        <v>126</v>
      </c>
      <c r="E136" s="2">
        <v>10148463</v>
      </c>
      <c r="F136" s="7" t="s">
        <v>50</v>
      </c>
    </row>
    <row r="137" spans="1:6" ht="15" hidden="1" outlineLevel="2">
      <c r="A137" s="4">
        <v>83955</v>
      </c>
      <c r="B137" s="3">
        <v>43830</v>
      </c>
      <c r="C137" s="2" t="s">
        <v>37</v>
      </c>
      <c r="D137" s="6">
        <v>161.33</v>
      </c>
      <c r="E137" s="2">
        <v>10148463</v>
      </c>
      <c r="F137" s="7" t="s">
        <v>50</v>
      </c>
    </row>
    <row r="138" spans="1:6" ht="15" hidden="1" outlineLevel="2">
      <c r="A138" s="4">
        <v>83956</v>
      </c>
      <c r="B138" s="3">
        <v>43830</v>
      </c>
      <c r="C138" s="2" t="s">
        <v>36</v>
      </c>
      <c r="D138" s="6">
        <v>263.5</v>
      </c>
      <c r="E138" s="2">
        <v>10148463</v>
      </c>
      <c r="F138" s="7" t="s">
        <v>50</v>
      </c>
    </row>
    <row r="139" spans="1:6" ht="15" hidden="1" outlineLevel="2">
      <c r="A139" s="4">
        <v>83956</v>
      </c>
      <c r="B139" s="3">
        <v>43830</v>
      </c>
      <c r="C139" s="2" t="s">
        <v>38</v>
      </c>
      <c r="D139" s="6">
        <v>791.73</v>
      </c>
      <c r="E139" s="2">
        <v>10148463</v>
      </c>
      <c r="F139" s="7" t="s">
        <v>50</v>
      </c>
    </row>
    <row r="140" spans="1:6" ht="15" hidden="1" outlineLevel="2">
      <c r="A140" s="4">
        <v>83956</v>
      </c>
      <c r="B140" s="3">
        <v>43830</v>
      </c>
      <c r="C140" s="2" t="s">
        <v>39</v>
      </c>
      <c r="D140" s="6">
        <v>176.42</v>
      </c>
      <c r="E140" s="2">
        <v>10148463</v>
      </c>
      <c r="F140" s="7" t="s">
        <v>50</v>
      </c>
    </row>
    <row r="141" spans="1:6" ht="15" hidden="1" outlineLevel="2">
      <c r="A141" s="4">
        <v>83956</v>
      </c>
      <c r="B141" s="3">
        <v>43830</v>
      </c>
      <c r="C141" s="2" t="s">
        <v>37</v>
      </c>
      <c r="D141" s="6">
        <v>483.99</v>
      </c>
      <c r="E141" s="2">
        <v>10148463</v>
      </c>
      <c r="F141" s="7" t="s">
        <v>50</v>
      </c>
    </row>
    <row r="142" spans="1:6" ht="15" hidden="1" outlineLevel="2">
      <c r="A142" s="4">
        <v>83957</v>
      </c>
      <c r="B142" s="3">
        <v>43830</v>
      </c>
      <c r="C142" s="2" t="s">
        <v>32</v>
      </c>
      <c r="D142" s="6">
        <v>695.88</v>
      </c>
      <c r="E142" s="2">
        <v>10148463</v>
      </c>
      <c r="F142" s="7" t="s">
        <v>50</v>
      </c>
    </row>
    <row r="143" spans="1:6" ht="15" hidden="1" outlineLevel="2">
      <c r="A143" s="4">
        <v>83957</v>
      </c>
      <c r="B143" s="3">
        <v>43830</v>
      </c>
      <c r="C143" s="2" t="s">
        <v>34</v>
      </c>
      <c r="D143" s="6">
        <v>167.4</v>
      </c>
      <c r="E143" s="2">
        <v>10148463</v>
      </c>
      <c r="F143" s="7" t="s">
        <v>50</v>
      </c>
    </row>
    <row r="144" spans="1:6" ht="15" hidden="1" outlineLevel="2">
      <c r="A144" s="4">
        <v>83957</v>
      </c>
      <c r="B144" s="3">
        <v>43830</v>
      </c>
      <c r="C144" s="2" t="s">
        <v>37</v>
      </c>
      <c r="D144" s="6">
        <v>3226.6</v>
      </c>
      <c r="E144" s="2">
        <v>10148463</v>
      </c>
      <c r="F144" s="7" t="s">
        <v>50</v>
      </c>
    </row>
    <row r="145" spans="1:6" ht="15" hidden="1" outlineLevel="2">
      <c r="A145" s="4">
        <v>83957</v>
      </c>
      <c r="B145" s="3">
        <v>43830</v>
      </c>
      <c r="C145" s="2" t="s">
        <v>38</v>
      </c>
      <c r="D145" s="6">
        <v>2111.28</v>
      </c>
      <c r="E145" s="2">
        <v>10148463</v>
      </c>
      <c r="F145" s="7" t="s">
        <v>50</v>
      </c>
    </row>
    <row r="146" spans="1:6" ht="15" hidden="1" outlineLevel="2">
      <c r="A146" s="4">
        <v>83957</v>
      </c>
      <c r="B146" s="3">
        <v>43830</v>
      </c>
      <c r="C146" s="2" t="s">
        <v>35</v>
      </c>
      <c r="D146" s="6">
        <v>3168</v>
      </c>
      <c r="E146" s="2">
        <v>10148463</v>
      </c>
      <c r="F146" s="7" t="s">
        <v>50</v>
      </c>
    </row>
    <row r="147" spans="1:6" ht="15" hidden="1" outlineLevel="2">
      <c r="A147" s="4">
        <v>83957</v>
      </c>
      <c r="B147" s="3">
        <v>43830</v>
      </c>
      <c r="C147" s="2" t="s">
        <v>51</v>
      </c>
      <c r="D147" s="6">
        <v>378</v>
      </c>
      <c r="E147" s="2">
        <v>10148463</v>
      </c>
      <c r="F147" s="7" t="s">
        <v>50</v>
      </c>
    </row>
    <row r="148" spans="1:6" ht="15" hidden="1" outlineLevel="2">
      <c r="A148" s="4">
        <v>83957</v>
      </c>
      <c r="B148" s="3">
        <v>43830</v>
      </c>
      <c r="C148" s="2" t="s">
        <v>36</v>
      </c>
      <c r="D148" s="6">
        <v>5006.5</v>
      </c>
      <c r="E148" s="2">
        <v>10148463</v>
      </c>
      <c r="F148" s="7" t="s">
        <v>50</v>
      </c>
    </row>
    <row r="149" spans="1:6" ht="15" outlineLevel="1" collapsed="1">
      <c r="A149" s="4"/>
      <c r="B149" s="3"/>
      <c r="C149" s="2"/>
      <c r="D149" s="16">
        <f>SUBTOTAL(9,D119:D148)</f>
        <v>35983.21000000001</v>
      </c>
      <c r="E149" s="2"/>
      <c r="F149" s="8" t="s">
        <v>81</v>
      </c>
    </row>
    <row r="150" spans="1:6" ht="15" hidden="1" outlineLevel="2">
      <c r="A150" s="4" t="s">
        <v>405</v>
      </c>
      <c r="B150" s="3">
        <v>43818</v>
      </c>
      <c r="C150" s="2" t="s">
        <v>34</v>
      </c>
      <c r="D150" s="6">
        <v>100.44</v>
      </c>
      <c r="E150" s="2">
        <v>34226550</v>
      </c>
      <c r="F150" s="7" t="s">
        <v>359</v>
      </c>
    </row>
    <row r="151" spans="1:6" ht="15" hidden="1" outlineLevel="2">
      <c r="A151" s="4" t="s">
        <v>405</v>
      </c>
      <c r="B151" s="3">
        <v>43818</v>
      </c>
      <c r="C151" s="2" t="s">
        <v>35</v>
      </c>
      <c r="D151" s="6">
        <v>7393.12</v>
      </c>
      <c r="E151" s="2">
        <v>34226550</v>
      </c>
      <c r="F151" s="7" t="s">
        <v>359</v>
      </c>
    </row>
    <row r="152" spans="1:6" ht="15" hidden="1" outlineLevel="2">
      <c r="A152" s="4" t="s">
        <v>405</v>
      </c>
      <c r="B152" s="3">
        <v>43818</v>
      </c>
      <c r="C152" s="2" t="s">
        <v>51</v>
      </c>
      <c r="D152" s="6">
        <v>756.06</v>
      </c>
      <c r="E152" s="2">
        <v>34226550</v>
      </c>
      <c r="F152" s="7" t="s">
        <v>359</v>
      </c>
    </row>
    <row r="153" spans="1:6" ht="30" outlineLevel="1" collapsed="1">
      <c r="A153" s="4"/>
      <c r="B153" s="3"/>
      <c r="C153" s="2"/>
      <c r="D153" s="16">
        <f>SUBTOTAL(9,D150:D152)</f>
        <v>8249.619999999999</v>
      </c>
      <c r="E153" s="2"/>
      <c r="F153" s="8" t="s">
        <v>360</v>
      </c>
    </row>
    <row r="154" spans="1:6" ht="15" hidden="1" outlineLevel="2">
      <c r="A154" s="4">
        <v>43</v>
      </c>
      <c r="B154" s="3">
        <v>43830</v>
      </c>
      <c r="C154" s="2" t="s">
        <v>52</v>
      </c>
      <c r="D154" s="6">
        <v>2961.02</v>
      </c>
      <c r="E154" s="2">
        <v>39855390</v>
      </c>
      <c r="F154" s="7" t="s">
        <v>386</v>
      </c>
    </row>
    <row r="155" spans="1:6" ht="15" hidden="1" outlineLevel="2">
      <c r="A155" s="4">
        <v>51</v>
      </c>
      <c r="B155" s="3">
        <v>43830</v>
      </c>
      <c r="C155" s="2" t="s">
        <v>59</v>
      </c>
      <c r="D155" s="6">
        <v>818.52</v>
      </c>
      <c r="E155" s="2">
        <v>39855390</v>
      </c>
      <c r="F155" s="7" t="s">
        <v>386</v>
      </c>
    </row>
    <row r="156" spans="1:6" ht="15" hidden="1" outlineLevel="2">
      <c r="A156" s="4">
        <v>62</v>
      </c>
      <c r="B156" s="3">
        <v>43830</v>
      </c>
      <c r="C156" s="2" t="s">
        <v>36</v>
      </c>
      <c r="D156" s="6">
        <v>263.5</v>
      </c>
      <c r="E156" s="2">
        <v>39855390</v>
      </c>
      <c r="F156" s="7" t="s">
        <v>386</v>
      </c>
    </row>
    <row r="157" spans="1:6" ht="15" outlineLevel="1" collapsed="1">
      <c r="A157" s="4"/>
      <c r="B157" s="3"/>
      <c r="C157" s="2"/>
      <c r="D157" s="16">
        <f>SUBTOTAL(9,D154:D156)</f>
        <v>4043.04</v>
      </c>
      <c r="E157" s="2"/>
      <c r="F157" s="8" t="s">
        <v>387</v>
      </c>
    </row>
    <row r="158" spans="1:6" ht="15" hidden="1" outlineLevel="2">
      <c r="A158" s="4">
        <v>28</v>
      </c>
      <c r="B158" s="3">
        <v>43830</v>
      </c>
      <c r="C158" s="2" t="s">
        <v>28</v>
      </c>
      <c r="D158" s="6">
        <v>1538.88</v>
      </c>
      <c r="E158" s="2">
        <v>38663248</v>
      </c>
      <c r="F158" s="7" t="s">
        <v>388</v>
      </c>
    </row>
    <row r="159" spans="1:6" ht="15" hidden="1" outlineLevel="2">
      <c r="A159" s="4">
        <v>29</v>
      </c>
      <c r="B159" s="3">
        <v>43830</v>
      </c>
      <c r="C159" s="2" t="s">
        <v>28</v>
      </c>
      <c r="D159" s="6">
        <v>153.89</v>
      </c>
      <c r="E159" s="2">
        <v>38663248</v>
      </c>
      <c r="F159" s="7" t="s">
        <v>388</v>
      </c>
    </row>
    <row r="160" spans="1:6" ht="15" hidden="1" outlineLevel="2">
      <c r="A160" s="4">
        <v>30</v>
      </c>
      <c r="B160" s="3">
        <v>43830</v>
      </c>
      <c r="C160" s="2" t="s">
        <v>28</v>
      </c>
      <c r="D160" s="6">
        <v>147.48</v>
      </c>
      <c r="E160" s="2">
        <v>38663248</v>
      </c>
      <c r="F160" s="7" t="s">
        <v>388</v>
      </c>
    </row>
    <row r="161" spans="1:6" ht="15" outlineLevel="1" collapsed="1">
      <c r="A161" s="4"/>
      <c r="B161" s="3"/>
      <c r="C161" s="2"/>
      <c r="D161" s="16">
        <f>SUBTOTAL(9,D158:D160)</f>
        <v>1840.25</v>
      </c>
      <c r="E161" s="2"/>
      <c r="F161" s="8" t="s">
        <v>389</v>
      </c>
    </row>
    <row r="162" spans="1:6" ht="15" hidden="1" outlineLevel="2">
      <c r="A162" s="4">
        <v>8960276707</v>
      </c>
      <c r="B162" s="3">
        <v>43830</v>
      </c>
      <c r="C162" s="2" t="s">
        <v>28</v>
      </c>
      <c r="D162" s="6">
        <v>961.8</v>
      </c>
      <c r="E162" s="2">
        <v>10547308</v>
      </c>
      <c r="F162" s="7" t="s">
        <v>53</v>
      </c>
    </row>
    <row r="163" spans="1:6" ht="15" outlineLevel="1" collapsed="1">
      <c r="A163" s="4"/>
      <c r="B163" s="3"/>
      <c r="C163" s="2"/>
      <c r="D163" s="16">
        <f>SUBTOTAL(9,D162:D162)</f>
        <v>961.8</v>
      </c>
      <c r="E163" s="2"/>
      <c r="F163" s="8" t="s">
        <v>82</v>
      </c>
    </row>
    <row r="164" spans="1:6" ht="15" hidden="1" outlineLevel="2">
      <c r="A164" s="4">
        <v>850</v>
      </c>
      <c r="B164" s="3">
        <v>43830</v>
      </c>
      <c r="C164" s="2" t="s">
        <v>102</v>
      </c>
      <c r="D164" s="6">
        <v>1852.76</v>
      </c>
      <c r="E164" s="2">
        <v>10363240</v>
      </c>
      <c r="F164" s="7" t="s">
        <v>361</v>
      </c>
    </row>
    <row r="165" spans="1:6" ht="15" outlineLevel="1" collapsed="1">
      <c r="A165" s="4"/>
      <c r="B165" s="3"/>
      <c r="C165" s="2"/>
      <c r="D165" s="16">
        <f>SUBTOTAL(9,D164:D164)</f>
        <v>1852.76</v>
      </c>
      <c r="E165" s="2"/>
      <c r="F165" s="8" t="s">
        <v>362</v>
      </c>
    </row>
    <row r="166" spans="1:6" ht="15" hidden="1" outlineLevel="2">
      <c r="A166" s="4">
        <v>13705</v>
      </c>
      <c r="B166" s="3">
        <v>43830</v>
      </c>
      <c r="C166" s="2" t="s">
        <v>28</v>
      </c>
      <c r="D166" s="6">
        <v>769.44</v>
      </c>
      <c r="E166" s="2">
        <v>2320656</v>
      </c>
      <c r="F166" s="7" t="s">
        <v>54</v>
      </c>
    </row>
    <row r="167" spans="1:6" ht="15" outlineLevel="1" collapsed="1">
      <c r="A167" s="4"/>
      <c r="B167" s="3"/>
      <c r="C167" s="2"/>
      <c r="D167" s="16">
        <f>SUBTOTAL(9,D166:D166)</f>
        <v>769.44</v>
      </c>
      <c r="E167" s="2"/>
      <c r="F167" s="8" t="s">
        <v>83</v>
      </c>
    </row>
    <row r="168" spans="1:6" ht="15" hidden="1" outlineLevel="2">
      <c r="A168" s="4">
        <v>320191047</v>
      </c>
      <c r="B168" s="3">
        <v>43830</v>
      </c>
      <c r="C168" s="2" t="s">
        <v>34</v>
      </c>
      <c r="D168" s="6">
        <v>133.92</v>
      </c>
      <c r="E168" s="2">
        <v>14283586</v>
      </c>
      <c r="F168" s="7" t="s">
        <v>390</v>
      </c>
    </row>
    <row r="169" spans="1:6" ht="15" hidden="1" outlineLevel="2">
      <c r="A169" s="4">
        <v>320191047</v>
      </c>
      <c r="B169" s="3">
        <v>43830</v>
      </c>
      <c r="C169" s="2" t="s">
        <v>35</v>
      </c>
      <c r="D169" s="6">
        <v>22179.36</v>
      </c>
      <c r="E169" s="2">
        <v>14283586</v>
      </c>
      <c r="F169" s="7" t="s">
        <v>390</v>
      </c>
    </row>
    <row r="170" spans="1:6" ht="15" hidden="1" outlineLevel="2">
      <c r="A170" s="4">
        <v>320191047</v>
      </c>
      <c r="B170" s="3">
        <v>43830</v>
      </c>
      <c r="C170" s="2" t="s">
        <v>51</v>
      </c>
      <c r="D170" s="6">
        <v>126.01</v>
      </c>
      <c r="E170" s="2">
        <v>14283586</v>
      </c>
      <c r="F170" s="7" t="s">
        <v>390</v>
      </c>
    </row>
    <row r="171" spans="1:6" ht="15" hidden="1" outlineLevel="2">
      <c r="A171" s="4">
        <v>320191060</v>
      </c>
      <c r="B171" s="3">
        <v>43830</v>
      </c>
      <c r="C171" s="2" t="s">
        <v>34</v>
      </c>
      <c r="D171" s="6">
        <v>251.1</v>
      </c>
      <c r="E171" s="2">
        <v>14283586</v>
      </c>
      <c r="F171" s="7" t="s">
        <v>390</v>
      </c>
    </row>
    <row r="172" spans="1:6" ht="15" hidden="1" outlineLevel="2">
      <c r="A172" s="4">
        <v>320191060</v>
      </c>
      <c r="B172" s="3">
        <v>43830</v>
      </c>
      <c r="C172" s="2" t="s">
        <v>35</v>
      </c>
      <c r="D172" s="6">
        <v>28516.32</v>
      </c>
      <c r="E172" s="2">
        <v>14283586</v>
      </c>
      <c r="F172" s="7" t="s">
        <v>390</v>
      </c>
    </row>
    <row r="173" spans="1:6" ht="15" hidden="1" outlineLevel="2">
      <c r="A173" s="4">
        <v>320191060</v>
      </c>
      <c r="B173" s="3">
        <v>43830</v>
      </c>
      <c r="C173" s="2" t="s">
        <v>51</v>
      </c>
      <c r="D173" s="6">
        <v>756.06</v>
      </c>
      <c r="E173" s="2">
        <v>14283586</v>
      </c>
      <c r="F173" s="7" t="s">
        <v>390</v>
      </c>
    </row>
    <row r="174" spans="1:6" ht="15" hidden="1" outlineLevel="2">
      <c r="A174" s="4">
        <v>620190369</v>
      </c>
      <c r="B174" s="3">
        <v>43830</v>
      </c>
      <c r="C174" s="2" t="s">
        <v>24</v>
      </c>
      <c r="D174" s="6">
        <v>143.84</v>
      </c>
      <c r="E174" s="2">
        <v>14283586</v>
      </c>
      <c r="F174" s="7" t="s">
        <v>390</v>
      </c>
    </row>
    <row r="175" spans="1:6" ht="15" hidden="1" outlineLevel="2">
      <c r="A175" s="4">
        <v>620190369</v>
      </c>
      <c r="B175" s="3">
        <v>43830</v>
      </c>
      <c r="C175" s="2" t="s">
        <v>18</v>
      </c>
      <c r="D175" s="6">
        <v>8863.3</v>
      </c>
      <c r="E175" s="2">
        <v>14283586</v>
      </c>
      <c r="F175" s="7" t="s">
        <v>390</v>
      </c>
    </row>
    <row r="176" spans="1:6" ht="15" hidden="1" outlineLevel="2">
      <c r="A176" s="4">
        <v>620190369</v>
      </c>
      <c r="B176" s="3">
        <v>43830</v>
      </c>
      <c r="C176" s="2" t="s">
        <v>19</v>
      </c>
      <c r="D176" s="6">
        <v>156.8</v>
      </c>
      <c r="E176" s="2">
        <v>14283586</v>
      </c>
      <c r="F176" s="7" t="s">
        <v>390</v>
      </c>
    </row>
    <row r="177" spans="1:6" ht="15" hidden="1" outlineLevel="2">
      <c r="A177" s="4">
        <v>720190387</v>
      </c>
      <c r="B177" s="3">
        <v>43830</v>
      </c>
      <c r="C177" s="2" t="s">
        <v>38</v>
      </c>
      <c r="D177" s="6">
        <v>263.91</v>
      </c>
      <c r="E177" s="2">
        <v>14283586</v>
      </c>
      <c r="F177" s="7" t="s">
        <v>390</v>
      </c>
    </row>
    <row r="178" spans="1:6" ht="15" hidden="1" outlineLevel="2">
      <c r="A178" s="4">
        <v>720190387</v>
      </c>
      <c r="B178" s="3">
        <v>43830</v>
      </c>
      <c r="C178" s="2" t="s">
        <v>37</v>
      </c>
      <c r="D178" s="6">
        <v>322.66</v>
      </c>
      <c r="E178" s="2">
        <v>14283586</v>
      </c>
      <c r="F178" s="7" t="s">
        <v>390</v>
      </c>
    </row>
    <row r="179" spans="1:6" ht="15" hidden="1" outlineLevel="2">
      <c r="A179" s="4">
        <v>720190387</v>
      </c>
      <c r="B179" s="3">
        <v>43830</v>
      </c>
      <c r="C179" s="2" t="s">
        <v>36</v>
      </c>
      <c r="D179" s="6">
        <v>6851</v>
      </c>
      <c r="E179" s="2">
        <v>14283586</v>
      </c>
      <c r="F179" s="7" t="s">
        <v>390</v>
      </c>
    </row>
    <row r="180" spans="1:6" ht="15" outlineLevel="1" collapsed="1">
      <c r="A180" s="4"/>
      <c r="B180" s="3"/>
      <c r="C180" s="2"/>
      <c r="D180" s="16">
        <f>SUBTOTAL(9,D168:D179)</f>
        <v>68564.28</v>
      </c>
      <c r="E180" s="2"/>
      <c r="F180" s="8" t="s">
        <v>391</v>
      </c>
    </row>
    <row r="181" spans="1:6" ht="15" hidden="1" outlineLevel="2">
      <c r="A181" s="4">
        <v>26810</v>
      </c>
      <c r="B181" s="3">
        <v>43830</v>
      </c>
      <c r="C181" s="2" t="s">
        <v>28</v>
      </c>
      <c r="D181" s="6">
        <v>2115.96</v>
      </c>
      <c r="E181" s="2">
        <v>16020624</v>
      </c>
      <c r="F181" s="7" t="s">
        <v>55</v>
      </c>
    </row>
    <row r="182" spans="1:6" ht="15" hidden="1" outlineLevel="2">
      <c r="A182" s="4">
        <v>26811</v>
      </c>
      <c r="B182" s="3">
        <v>43830</v>
      </c>
      <c r="C182" s="2" t="s">
        <v>28</v>
      </c>
      <c r="D182" s="6">
        <v>134.65</v>
      </c>
      <c r="E182" s="2">
        <v>16020624</v>
      </c>
      <c r="F182" s="7" t="s">
        <v>55</v>
      </c>
    </row>
    <row r="183" spans="1:6" ht="15" outlineLevel="1" collapsed="1">
      <c r="A183" s="4"/>
      <c r="B183" s="3"/>
      <c r="C183" s="2"/>
      <c r="D183" s="16">
        <f>SUBTOTAL(9,D181:D182)</f>
        <v>2250.61</v>
      </c>
      <c r="E183" s="2"/>
      <c r="F183" s="8" t="s">
        <v>84</v>
      </c>
    </row>
    <row r="184" spans="1:6" ht="15" hidden="1" outlineLevel="2">
      <c r="A184" s="4" t="s">
        <v>406</v>
      </c>
      <c r="B184" s="3">
        <v>43830</v>
      </c>
      <c r="C184" s="2" t="s">
        <v>6</v>
      </c>
      <c r="D184" s="6">
        <v>140</v>
      </c>
      <c r="E184" s="2">
        <v>14071907</v>
      </c>
      <c r="F184" s="7" t="s">
        <v>56</v>
      </c>
    </row>
    <row r="185" spans="1:6" ht="15" hidden="1" outlineLevel="2">
      <c r="A185" s="4" t="s">
        <v>406</v>
      </c>
      <c r="B185" s="3">
        <v>43830</v>
      </c>
      <c r="C185" s="2" t="s">
        <v>36</v>
      </c>
      <c r="D185" s="6">
        <v>486.14</v>
      </c>
      <c r="E185" s="2">
        <v>14071907</v>
      </c>
      <c r="F185" s="7" t="s">
        <v>56</v>
      </c>
    </row>
    <row r="186" spans="1:6" ht="15" hidden="1" outlineLevel="2">
      <c r="A186" s="4" t="s">
        <v>407</v>
      </c>
      <c r="B186" s="3">
        <v>43830</v>
      </c>
      <c r="C186" s="2" t="s">
        <v>37</v>
      </c>
      <c r="D186" s="6">
        <v>161.33</v>
      </c>
      <c r="E186" s="2">
        <v>14071907</v>
      </c>
      <c r="F186" s="7" t="s">
        <v>56</v>
      </c>
    </row>
    <row r="187" spans="1:6" ht="15" hidden="1" outlineLevel="2">
      <c r="A187" s="4" t="s">
        <v>407</v>
      </c>
      <c r="B187" s="3">
        <v>43830</v>
      </c>
      <c r="C187" s="2" t="s">
        <v>34</v>
      </c>
      <c r="D187" s="6">
        <v>50.22</v>
      </c>
      <c r="E187" s="2">
        <v>14071907</v>
      </c>
      <c r="F187" s="7" t="s">
        <v>56</v>
      </c>
    </row>
    <row r="188" spans="1:6" ht="15" hidden="1" outlineLevel="2">
      <c r="A188" s="4" t="s">
        <v>407</v>
      </c>
      <c r="B188" s="3">
        <v>43830</v>
      </c>
      <c r="C188" s="2" t="s">
        <v>38</v>
      </c>
      <c r="D188" s="6">
        <v>527.82</v>
      </c>
      <c r="E188" s="2">
        <v>14071907</v>
      </c>
      <c r="F188" s="7" t="s">
        <v>56</v>
      </c>
    </row>
    <row r="189" spans="1:6" ht="15" hidden="1" outlineLevel="2">
      <c r="A189" s="4" t="s">
        <v>407</v>
      </c>
      <c r="B189" s="3">
        <v>43830</v>
      </c>
      <c r="C189" s="2" t="s">
        <v>36</v>
      </c>
      <c r="D189" s="6">
        <v>1215.35</v>
      </c>
      <c r="E189" s="2">
        <v>14071907</v>
      </c>
      <c r="F189" s="7" t="s">
        <v>56</v>
      </c>
    </row>
    <row r="190" spans="1:6" ht="15" hidden="1" outlineLevel="2">
      <c r="A190" s="4" t="s">
        <v>407</v>
      </c>
      <c r="B190" s="3">
        <v>43830</v>
      </c>
      <c r="C190" s="2" t="s">
        <v>42</v>
      </c>
      <c r="D190" s="6">
        <v>266.47</v>
      </c>
      <c r="E190" s="2">
        <v>14071907</v>
      </c>
      <c r="F190" s="7" t="s">
        <v>56</v>
      </c>
    </row>
    <row r="191" spans="1:6" ht="15" hidden="1" outlineLevel="2">
      <c r="A191" s="4" t="s">
        <v>408</v>
      </c>
      <c r="B191" s="3">
        <v>43830</v>
      </c>
      <c r="C191" s="2" t="s">
        <v>36</v>
      </c>
      <c r="D191" s="6">
        <v>263.5</v>
      </c>
      <c r="E191" s="2">
        <v>14071907</v>
      </c>
      <c r="F191" s="7" t="s">
        <v>56</v>
      </c>
    </row>
    <row r="192" spans="1:6" ht="15" hidden="1" outlineLevel="2">
      <c r="A192" s="4" t="s">
        <v>409</v>
      </c>
      <c r="B192" s="3">
        <v>43830</v>
      </c>
      <c r="C192" s="2" t="s">
        <v>36</v>
      </c>
      <c r="D192" s="6">
        <v>243.07</v>
      </c>
      <c r="E192" s="2">
        <v>14071907</v>
      </c>
      <c r="F192" s="7" t="s">
        <v>56</v>
      </c>
    </row>
    <row r="193" spans="1:6" ht="15" hidden="1" outlineLevel="2">
      <c r="A193" s="4" t="s">
        <v>410</v>
      </c>
      <c r="B193" s="3">
        <v>43830</v>
      </c>
      <c r="C193" s="2" t="s">
        <v>28</v>
      </c>
      <c r="D193" s="6">
        <v>769.44</v>
      </c>
      <c r="E193" s="2">
        <v>14071907</v>
      </c>
      <c r="F193" s="7" t="s">
        <v>56</v>
      </c>
    </row>
    <row r="194" spans="1:6" ht="15" hidden="1" outlineLevel="2">
      <c r="A194" s="4" t="s">
        <v>411</v>
      </c>
      <c r="B194" s="3">
        <v>43830</v>
      </c>
      <c r="C194" s="2" t="s">
        <v>18</v>
      </c>
      <c r="D194" s="6">
        <v>886.33</v>
      </c>
      <c r="E194" s="2">
        <v>14071907</v>
      </c>
      <c r="F194" s="7" t="s">
        <v>56</v>
      </c>
    </row>
    <row r="195" spans="1:6" ht="15" outlineLevel="1" collapsed="1">
      <c r="A195" s="4"/>
      <c r="B195" s="3"/>
      <c r="C195" s="2"/>
      <c r="D195" s="16">
        <f>SUBTOTAL(9,D184:D194)</f>
        <v>5009.67</v>
      </c>
      <c r="E195" s="2"/>
      <c r="F195" s="8" t="s">
        <v>85</v>
      </c>
    </row>
    <row r="196" spans="1:6" ht="15" hidden="1" outlineLevel="2">
      <c r="A196" s="4">
        <v>301130</v>
      </c>
      <c r="B196" s="3">
        <v>43817</v>
      </c>
      <c r="C196" s="2" t="s">
        <v>52</v>
      </c>
      <c r="D196" s="6">
        <v>1480.51</v>
      </c>
      <c r="E196" s="2">
        <v>6877197</v>
      </c>
      <c r="F196" s="7" t="s">
        <v>58</v>
      </c>
    </row>
    <row r="197" spans="1:6" ht="15" hidden="1" outlineLevel="2">
      <c r="A197" s="4">
        <v>1601101</v>
      </c>
      <c r="B197" s="3">
        <v>43830</v>
      </c>
      <c r="C197" s="2" t="s">
        <v>36</v>
      </c>
      <c r="D197" s="6">
        <v>263.4</v>
      </c>
      <c r="E197" s="2">
        <v>6877197</v>
      </c>
      <c r="F197" s="7" t="s">
        <v>58</v>
      </c>
    </row>
    <row r="198" spans="1:6" ht="15" hidden="1" outlineLevel="2">
      <c r="A198" s="4">
        <v>1601102</v>
      </c>
      <c r="B198" s="3">
        <v>43830</v>
      </c>
      <c r="C198" s="2" t="s">
        <v>16</v>
      </c>
      <c r="D198" s="6">
        <v>121.66</v>
      </c>
      <c r="E198" s="2">
        <v>6877197</v>
      </c>
      <c r="F198" s="7" t="s">
        <v>58</v>
      </c>
    </row>
    <row r="199" spans="1:6" ht="15" hidden="1" outlineLevel="2">
      <c r="A199" s="4">
        <v>1601102</v>
      </c>
      <c r="B199" s="3">
        <v>43830</v>
      </c>
      <c r="C199" s="2" t="s">
        <v>18</v>
      </c>
      <c r="D199" s="6">
        <v>886.33</v>
      </c>
      <c r="E199" s="2">
        <v>6877197</v>
      </c>
      <c r="F199" s="7" t="s">
        <v>58</v>
      </c>
    </row>
    <row r="200" spans="1:6" ht="15" hidden="1" outlineLevel="2">
      <c r="A200" s="4">
        <v>1601102</v>
      </c>
      <c r="B200" s="3">
        <v>43830</v>
      </c>
      <c r="C200" s="2" t="s">
        <v>59</v>
      </c>
      <c r="D200" s="6">
        <v>409.26</v>
      </c>
      <c r="E200" s="2">
        <v>6877197</v>
      </c>
      <c r="F200" s="7" t="s">
        <v>58</v>
      </c>
    </row>
    <row r="201" spans="1:6" ht="15" hidden="1" outlineLevel="2">
      <c r="A201" s="4">
        <v>1601102</v>
      </c>
      <c r="B201" s="3">
        <v>43830</v>
      </c>
      <c r="C201" s="2" t="s">
        <v>24</v>
      </c>
      <c r="D201" s="6">
        <v>143.84</v>
      </c>
      <c r="E201" s="2">
        <v>6877197</v>
      </c>
      <c r="F201" s="7" t="s">
        <v>58</v>
      </c>
    </row>
    <row r="202" spans="1:6" ht="15" hidden="1" outlineLevel="2">
      <c r="A202" s="4">
        <v>2800465</v>
      </c>
      <c r="B202" s="3">
        <v>43830</v>
      </c>
      <c r="C202" s="2" t="s">
        <v>28</v>
      </c>
      <c r="D202" s="6">
        <v>1538.88</v>
      </c>
      <c r="E202" s="2">
        <v>6877197</v>
      </c>
      <c r="F202" s="7" t="s">
        <v>58</v>
      </c>
    </row>
    <row r="203" spans="1:6" ht="15" hidden="1" outlineLevel="2">
      <c r="A203" s="4">
        <v>2800539</v>
      </c>
      <c r="B203" s="3">
        <v>43830</v>
      </c>
      <c r="C203" s="2" t="s">
        <v>37</v>
      </c>
      <c r="D203" s="6">
        <v>2371.5</v>
      </c>
      <c r="E203" s="2">
        <v>6877197</v>
      </c>
      <c r="F203" s="7" t="s">
        <v>58</v>
      </c>
    </row>
    <row r="204" spans="1:6" ht="15" hidden="1" outlineLevel="2">
      <c r="A204" s="4">
        <v>2800540</v>
      </c>
      <c r="B204" s="3">
        <v>43830</v>
      </c>
      <c r="C204" s="2" t="s">
        <v>36</v>
      </c>
      <c r="D204" s="6">
        <v>26877</v>
      </c>
      <c r="E204" s="2">
        <v>6877197</v>
      </c>
      <c r="F204" s="7" t="s">
        <v>58</v>
      </c>
    </row>
    <row r="205" spans="1:6" ht="15" hidden="1" outlineLevel="2">
      <c r="A205" s="4">
        <v>2800541</v>
      </c>
      <c r="B205" s="3">
        <v>43830</v>
      </c>
      <c r="C205" s="2" t="s">
        <v>37</v>
      </c>
      <c r="D205" s="6">
        <v>644.8</v>
      </c>
      <c r="E205" s="2">
        <v>6877197</v>
      </c>
      <c r="F205" s="7" t="s">
        <v>58</v>
      </c>
    </row>
    <row r="206" spans="1:6" ht="15" hidden="1" outlineLevel="2">
      <c r="A206" s="4">
        <v>2800542</v>
      </c>
      <c r="B206" s="3">
        <v>43830</v>
      </c>
      <c r="C206" s="2" t="s">
        <v>363</v>
      </c>
      <c r="D206" s="6">
        <v>1888</v>
      </c>
      <c r="E206" s="2">
        <v>6877197</v>
      </c>
      <c r="F206" s="7" t="s">
        <v>58</v>
      </c>
    </row>
    <row r="207" spans="1:6" ht="15" hidden="1" outlineLevel="2">
      <c r="A207" s="4">
        <v>2800543</v>
      </c>
      <c r="B207" s="3">
        <v>43830</v>
      </c>
      <c r="C207" s="2" t="s">
        <v>36</v>
      </c>
      <c r="D207" s="6">
        <v>5004.6</v>
      </c>
      <c r="E207" s="2">
        <v>6877197</v>
      </c>
      <c r="F207" s="7" t="s">
        <v>58</v>
      </c>
    </row>
    <row r="208" spans="1:6" ht="15" hidden="1" outlineLevel="2">
      <c r="A208" s="4">
        <v>2800544</v>
      </c>
      <c r="B208" s="3">
        <v>43830</v>
      </c>
      <c r="C208" s="2" t="s">
        <v>32</v>
      </c>
      <c r="D208" s="6">
        <v>1912.35</v>
      </c>
      <c r="E208" s="2">
        <v>6877197</v>
      </c>
      <c r="F208" s="7" t="s">
        <v>58</v>
      </c>
    </row>
    <row r="209" spans="1:6" ht="15" hidden="1" outlineLevel="2">
      <c r="A209" s="4">
        <v>2800545</v>
      </c>
      <c r="B209" s="3">
        <v>43830</v>
      </c>
      <c r="C209" s="2" t="s">
        <v>37</v>
      </c>
      <c r="D209" s="6">
        <v>158.04</v>
      </c>
      <c r="E209" s="2">
        <v>6877197</v>
      </c>
      <c r="F209" s="7" t="s">
        <v>58</v>
      </c>
    </row>
    <row r="210" spans="1:6" ht="15" hidden="1" outlineLevel="2">
      <c r="A210" s="4">
        <v>2800546</v>
      </c>
      <c r="B210" s="3">
        <v>43830</v>
      </c>
      <c r="C210" s="2" t="s">
        <v>42</v>
      </c>
      <c r="D210" s="6">
        <v>259.6</v>
      </c>
      <c r="E210" s="2">
        <v>6877197</v>
      </c>
      <c r="F210" s="7" t="s">
        <v>58</v>
      </c>
    </row>
    <row r="211" spans="1:6" ht="15" hidden="1" outlineLevel="2">
      <c r="A211" s="4">
        <v>2800547</v>
      </c>
      <c r="B211" s="3">
        <v>43830</v>
      </c>
      <c r="C211" s="2" t="s">
        <v>35</v>
      </c>
      <c r="D211" s="6">
        <v>8448</v>
      </c>
      <c r="E211" s="2">
        <v>6877197</v>
      </c>
      <c r="F211" s="7" t="s">
        <v>58</v>
      </c>
    </row>
    <row r="212" spans="1:6" ht="15" hidden="1" outlineLevel="2">
      <c r="A212" s="4">
        <v>2800548</v>
      </c>
      <c r="B212" s="3">
        <v>43830</v>
      </c>
      <c r="C212" s="2" t="s">
        <v>51</v>
      </c>
      <c r="D212" s="6">
        <v>126</v>
      </c>
      <c r="E212" s="2">
        <v>6877197</v>
      </c>
      <c r="F212" s="7" t="s">
        <v>58</v>
      </c>
    </row>
    <row r="213" spans="1:6" ht="15" hidden="1" outlineLevel="2">
      <c r="A213" s="4">
        <v>2800548</v>
      </c>
      <c r="B213" s="3">
        <v>43830</v>
      </c>
      <c r="C213" s="2" t="s">
        <v>34</v>
      </c>
      <c r="D213" s="6">
        <v>100.44</v>
      </c>
      <c r="E213" s="2">
        <v>6877197</v>
      </c>
      <c r="F213" s="7" t="s">
        <v>58</v>
      </c>
    </row>
    <row r="214" spans="1:6" ht="15" hidden="1" outlineLevel="2">
      <c r="A214" s="4">
        <v>2800548</v>
      </c>
      <c r="B214" s="3">
        <v>43830</v>
      </c>
      <c r="C214" s="2" t="s">
        <v>35</v>
      </c>
      <c r="D214" s="6">
        <v>1056</v>
      </c>
      <c r="E214" s="2">
        <v>6877197</v>
      </c>
      <c r="F214" s="7" t="s">
        <v>58</v>
      </c>
    </row>
    <row r="215" spans="1:6" ht="15" hidden="1" outlineLevel="2">
      <c r="A215" s="4">
        <v>2800549</v>
      </c>
      <c r="B215" s="3">
        <v>43830</v>
      </c>
      <c r="C215" s="2" t="s">
        <v>45</v>
      </c>
      <c r="D215" s="6">
        <v>641.34</v>
      </c>
      <c r="E215" s="2">
        <v>6877197</v>
      </c>
      <c r="F215" s="7" t="s">
        <v>58</v>
      </c>
    </row>
    <row r="216" spans="1:6" ht="15" hidden="1" outlineLevel="2">
      <c r="A216" s="4">
        <v>2800549</v>
      </c>
      <c r="B216" s="3">
        <v>43830</v>
      </c>
      <c r="C216" s="2" t="s">
        <v>17</v>
      </c>
      <c r="D216" s="6">
        <v>148.66</v>
      </c>
      <c r="E216" s="2">
        <v>6877197</v>
      </c>
      <c r="F216" s="7" t="s">
        <v>58</v>
      </c>
    </row>
    <row r="217" spans="1:6" ht="15" hidden="1" outlineLevel="2">
      <c r="A217" s="4">
        <v>2800549</v>
      </c>
      <c r="B217" s="3">
        <v>43830</v>
      </c>
      <c r="C217" s="2" t="s">
        <v>59</v>
      </c>
      <c r="D217" s="6">
        <v>2046.3</v>
      </c>
      <c r="E217" s="2">
        <v>6877197</v>
      </c>
      <c r="F217" s="7" t="s">
        <v>58</v>
      </c>
    </row>
    <row r="218" spans="1:6" ht="15" hidden="1" outlineLevel="2">
      <c r="A218" s="4">
        <v>2800549</v>
      </c>
      <c r="B218" s="3">
        <v>43830</v>
      </c>
      <c r="C218" s="2" t="s">
        <v>21</v>
      </c>
      <c r="D218" s="6">
        <v>243</v>
      </c>
      <c r="E218" s="2">
        <v>6877197</v>
      </c>
      <c r="F218" s="7" t="s">
        <v>58</v>
      </c>
    </row>
    <row r="219" spans="1:6" ht="15" hidden="1" outlineLevel="2">
      <c r="A219" s="4">
        <v>2800549</v>
      </c>
      <c r="B219" s="3">
        <v>43830</v>
      </c>
      <c r="C219" s="2" t="s">
        <v>43</v>
      </c>
      <c r="D219" s="6">
        <v>120.89</v>
      </c>
      <c r="E219" s="2">
        <v>6877197</v>
      </c>
      <c r="F219" s="7" t="s">
        <v>58</v>
      </c>
    </row>
    <row r="220" spans="1:6" ht="15" hidden="1" outlineLevel="2">
      <c r="A220" s="4">
        <v>2800549</v>
      </c>
      <c r="B220" s="3">
        <v>43830</v>
      </c>
      <c r="C220" s="2" t="s">
        <v>24</v>
      </c>
      <c r="D220" s="6">
        <v>143.84</v>
      </c>
      <c r="E220" s="2">
        <v>6877197</v>
      </c>
      <c r="F220" s="7" t="s">
        <v>58</v>
      </c>
    </row>
    <row r="221" spans="1:6" ht="15" hidden="1" outlineLevel="2">
      <c r="A221" s="4">
        <v>2800549</v>
      </c>
      <c r="B221" s="3">
        <v>43830</v>
      </c>
      <c r="C221" s="2" t="s">
        <v>10</v>
      </c>
      <c r="D221" s="6">
        <v>50.91</v>
      </c>
      <c r="E221" s="2">
        <v>6877197</v>
      </c>
      <c r="F221" s="7" t="s">
        <v>58</v>
      </c>
    </row>
    <row r="222" spans="1:6" ht="15" hidden="1" outlineLevel="2">
      <c r="A222" s="4">
        <v>2800549</v>
      </c>
      <c r="B222" s="3">
        <v>43830</v>
      </c>
      <c r="C222" s="2" t="s">
        <v>23</v>
      </c>
      <c r="D222" s="6">
        <v>60.16</v>
      </c>
      <c r="E222" s="2">
        <v>6877197</v>
      </c>
      <c r="F222" s="7" t="s">
        <v>58</v>
      </c>
    </row>
    <row r="223" spans="1:6" ht="15" hidden="1" outlineLevel="2">
      <c r="A223" s="4">
        <v>2800549</v>
      </c>
      <c r="B223" s="3">
        <v>43830</v>
      </c>
      <c r="C223" s="2" t="s">
        <v>19</v>
      </c>
      <c r="D223" s="6">
        <v>627.2</v>
      </c>
      <c r="E223" s="2">
        <v>6877197</v>
      </c>
      <c r="F223" s="7" t="s">
        <v>58</v>
      </c>
    </row>
    <row r="224" spans="1:6" ht="15" hidden="1" outlineLevel="2">
      <c r="A224" s="4">
        <v>2800549</v>
      </c>
      <c r="B224" s="3">
        <v>43830</v>
      </c>
      <c r="C224" s="2" t="s">
        <v>8</v>
      </c>
      <c r="D224" s="6">
        <v>333.84</v>
      </c>
      <c r="E224" s="2">
        <v>6877197</v>
      </c>
      <c r="F224" s="7" t="s">
        <v>58</v>
      </c>
    </row>
    <row r="225" spans="1:6" ht="15" hidden="1" outlineLevel="2">
      <c r="A225" s="4">
        <v>2800549</v>
      </c>
      <c r="B225" s="3">
        <v>43830</v>
      </c>
      <c r="C225" s="2" t="s">
        <v>16</v>
      </c>
      <c r="D225" s="6">
        <v>729.96</v>
      </c>
      <c r="E225" s="2">
        <v>6877197</v>
      </c>
      <c r="F225" s="7" t="s">
        <v>58</v>
      </c>
    </row>
    <row r="226" spans="1:6" ht="15" hidden="1" outlineLevel="2">
      <c r="A226" s="4">
        <v>2800549</v>
      </c>
      <c r="B226" s="3">
        <v>43830</v>
      </c>
      <c r="C226" s="2" t="s">
        <v>20</v>
      </c>
      <c r="D226" s="6">
        <v>275.38</v>
      </c>
      <c r="E226" s="2">
        <v>6877197</v>
      </c>
      <c r="F226" s="7" t="s">
        <v>58</v>
      </c>
    </row>
    <row r="227" spans="1:6" ht="15" hidden="1" outlineLevel="2">
      <c r="A227" s="4">
        <v>2800549</v>
      </c>
      <c r="B227" s="3">
        <v>43830</v>
      </c>
      <c r="C227" s="2" t="s">
        <v>18</v>
      </c>
      <c r="D227" s="6">
        <v>5317.98</v>
      </c>
      <c r="E227" s="2">
        <v>6877197</v>
      </c>
      <c r="F227" s="7" t="s">
        <v>58</v>
      </c>
    </row>
    <row r="228" spans="1:6" ht="15" hidden="1" outlineLevel="2">
      <c r="A228" s="4">
        <v>2800550</v>
      </c>
      <c r="B228" s="3">
        <v>43830</v>
      </c>
      <c r="C228" s="2" t="s">
        <v>36</v>
      </c>
      <c r="D228" s="6">
        <v>263.5</v>
      </c>
      <c r="E228" s="2">
        <v>6877197</v>
      </c>
      <c r="F228" s="7" t="s">
        <v>58</v>
      </c>
    </row>
    <row r="229" spans="1:6" ht="15" hidden="1" outlineLevel="2">
      <c r="A229" s="4">
        <v>2800551</v>
      </c>
      <c r="B229" s="3">
        <v>43830</v>
      </c>
      <c r="C229" s="2" t="s">
        <v>18</v>
      </c>
      <c r="D229" s="6">
        <v>800</v>
      </c>
      <c r="E229" s="2">
        <v>6877197</v>
      </c>
      <c r="F229" s="7" t="s">
        <v>58</v>
      </c>
    </row>
    <row r="230" spans="1:6" ht="15" hidden="1" outlineLevel="2">
      <c r="A230" s="4">
        <v>2800552</v>
      </c>
      <c r="B230" s="3">
        <v>43830</v>
      </c>
      <c r="C230" s="2" t="s">
        <v>350</v>
      </c>
      <c r="D230" s="6">
        <v>338.9</v>
      </c>
      <c r="E230" s="2">
        <v>6877197</v>
      </c>
      <c r="F230" s="7" t="s">
        <v>58</v>
      </c>
    </row>
    <row r="231" spans="1:6" ht="15" hidden="1" outlineLevel="2">
      <c r="A231" s="4">
        <v>2800553</v>
      </c>
      <c r="B231" s="3">
        <v>43830</v>
      </c>
      <c r="C231" s="2" t="s">
        <v>28</v>
      </c>
      <c r="D231" s="6">
        <v>1346.52</v>
      </c>
      <c r="E231" s="2">
        <v>6877197</v>
      </c>
      <c r="F231" s="7" t="s">
        <v>58</v>
      </c>
    </row>
    <row r="232" spans="1:6" ht="15" hidden="1" outlineLevel="2">
      <c r="A232" s="4">
        <v>2800554</v>
      </c>
      <c r="B232" s="3">
        <v>43830</v>
      </c>
      <c r="C232" s="2" t="s">
        <v>28</v>
      </c>
      <c r="D232" s="6">
        <v>102.59</v>
      </c>
      <c r="E232" s="2">
        <v>6877197</v>
      </c>
      <c r="F232" s="7" t="s">
        <v>58</v>
      </c>
    </row>
    <row r="233" spans="1:6" ht="15" hidden="1" outlineLevel="2">
      <c r="A233" s="4">
        <v>2800555</v>
      </c>
      <c r="B233" s="3">
        <v>43830</v>
      </c>
      <c r="C233" s="2" t="s">
        <v>28</v>
      </c>
      <c r="D233" s="6">
        <v>121.83</v>
      </c>
      <c r="E233" s="2">
        <v>6877197</v>
      </c>
      <c r="F233" s="7" t="s">
        <v>58</v>
      </c>
    </row>
    <row r="234" spans="1:6" ht="15" hidden="1" outlineLevel="2">
      <c r="A234" s="4">
        <v>2800556</v>
      </c>
      <c r="B234" s="3">
        <v>43830</v>
      </c>
      <c r="C234" s="2" t="s">
        <v>28</v>
      </c>
      <c r="D234" s="6">
        <v>44.88</v>
      </c>
      <c r="E234" s="2">
        <v>6877197</v>
      </c>
      <c r="F234" s="7" t="s">
        <v>58</v>
      </c>
    </row>
    <row r="235" spans="1:6" ht="15" outlineLevel="1" collapsed="1">
      <c r="A235" s="4"/>
      <c r="B235" s="3"/>
      <c r="C235" s="2"/>
      <c r="D235" s="16">
        <f>SUBTOTAL(9,D196:D234)</f>
        <v>67447.89</v>
      </c>
      <c r="E235" s="2"/>
      <c r="F235" s="8" t="s">
        <v>86</v>
      </c>
    </row>
    <row r="236" spans="1:6" ht="15" hidden="1" outlineLevel="2">
      <c r="A236" s="4">
        <v>25148</v>
      </c>
      <c r="B236" s="3">
        <v>43830</v>
      </c>
      <c r="C236" s="2" t="s">
        <v>59</v>
      </c>
      <c r="D236" s="6">
        <v>409.26</v>
      </c>
      <c r="E236" s="2">
        <v>14565986</v>
      </c>
      <c r="F236" s="7" t="s">
        <v>61</v>
      </c>
    </row>
    <row r="237" spans="1:6" ht="15" outlineLevel="1" collapsed="1">
      <c r="A237" s="4"/>
      <c r="B237" s="3"/>
      <c r="C237" s="2"/>
      <c r="D237" s="16">
        <f>SUBTOTAL(9,D236:D236)</f>
        <v>409.26</v>
      </c>
      <c r="E237" s="2"/>
      <c r="F237" s="8" t="s">
        <v>87</v>
      </c>
    </row>
    <row r="238" spans="1:6" ht="15" hidden="1" outlineLevel="2">
      <c r="A238" s="4">
        <v>1116771911</v>
      </c>
      <c r="B238" s="3">
        <v>43819</v>
      </c>
      <c r="C238" s="2" t="s">
        <v>36</v>
      </c>
      <c r="D238" s="6">
        <v>790.5</v>
      </c>
      <c r="E238" s="2">
        <v>3102390</v>
      </c>
      <c r="F238" s="7" t="s">
        <v>63</v>
      </c>
    </row>
    <row r="239" spans="1:6" ht="15" hidden="1" outlineLevel="2">
      <c r="A239" s="4">
        <v>1116771911</v>
      </c>
      <c r="B239" s="3">
        <v>43819</v>
      </c>
      <c r="C239" s="2" t="s">
        <v>38</v>
      </c>
      <c r="D239" s="6">
        <v>263.91</v>
      </c>
      <c r="E239" s="2">
        <v>3102390</v>
      </c>
      <c r="F239" s="7" t="s">
        <v>63</v>
      </c>
    </row>
    <row r="240" spans="1:6" ht="15" outlineLevel="1" collapsed="1">
      <c r="A240" s="4"/>
      <c r="B240" s="3"/>
      <c r="C240" s="2"/>
      <c r="D240" s="16">
        <f>SUBTOTAL(9,D238:D239)</f>
        <v>1054.41</v>
      </c>
      <c r="E240" s="2"/>
      <c r="F240" s="8" t="s">
        <v>88</v>
      </c>
    </row>
    <row r="241" spans="1:6" ht="15" hidden="1" outlineLevel="2">
      <c r="A241" s="4">
        <v>118700</v>
      </c>
      <c r="B241" s="3">
        <v>43830</v>
      </c>
      <c r="C241" s="2" t="s">
        <v>30</v>
      </c>
      <c r="D241" s="6">
        <v>2016.7</v>
      </c>
      <c r="E241" s="2">
        <v>8772898</v>
      </c>
      <c r="F241" s="7" t="s">
        <v>369</v>
      </c>
    </row>
    <row r="242" spans="1:6" ht="15" outlineLevel="1" collapsed="1">
      <c r="A242" s="4"/>
      <c r="B242" s="3"/>
      <c r="C242" s="2"/>
      <c r="D242" s="16">
        <f>SUBTOTAL(9,D241:D241)</f>
        <v>2016.7</v>
      </c>
      <c r="E242" s="2"/>
      <c r="F242" s="8" t="s">
        <v>370</v>
      </c>
    </row>
    <row r="243" spans="1:6" ht="15" hidden="1" outlineLevel="2">
      <c r="A243" s="4">
        <v>499</v>
      </c>
      <c r="B243" s="3">
        <v>43830</v>
      </c>
      <c r="C243" s="2" t="s">
        <v>35</v>
      </c>
      <c r="D243" s="6">
        <v>8449.28</v>
      </c>
      <c r="E243" s="2">
        <v>17742241</v>
      </c>
      <c r="F243" s="7" t="s">
        <v>384</v>
      </c>
    </row>
    <row r="244" spans="1:6" ht="15" hidden="1" outlineLevel="2">
      <c r="A244" s="4">
        <v>499</v>
      </c>
      <c r="B244" s="3">
        <v>43830</v>
      </c>
      <c r="C244" s="2" t="s">
        <v>51</v>
      </c>
      <c r="D244" s="6">
        <v>126.01</v>
      </c>
      <c r="E244" s="2">
        <v>17742241</v>
      </c>
      <c r="F244" s="7" t="s">
        <v>384</v>
      </c>
    </row>
    <row r="245" spans="1:6" ht="15" hidden="1" outlineLevel="2">
      <c r="A245" s="4">
        <v>499</v>
      </c>
      <c r="B245" s="3">
        <v>43830</v>
      </c>
      <c r="C245" s="2" t="s">
        <v>358</v>
      </c>
      <c r="D245" s="6">
        <v>564.43</v>
      </c>
      <c r="E245" s="2">
        <v>17742241</v>
      </c>
      <c r="F245" s="7" t="s">
        <v>384</v>
      </c>
    </row>
    <row r="246" spans="1:6" ht="15" hidden="1" outlineLevel="2">
      <c r="A246" s="4">
        <v>499</v>
      </c>
      <c r="B246" s="3">
        <v>43830</v>
      </c>
      <c r="C246" s="2" t="s">
        <v>37</v>
      </c>
      <c r="D246" s="6">
        <v>483.99</v>
      </c>
      <c r="E246" s="2">
        <v>17742241</v>
      </c>
      <c r="F246" s="7" t="s">
        <v>384</v>
      </c>
    </row>
    <row r="247" spans="1:6" ht="15" outlineLevel="1" collapsed="1">
      <c r="A247" s="4"/>
      <c r="B247" s="3"/>
      <c r="C247" s="2"/>
      <c r="D247" s="16">
        <f>SUBTOTAL(9,D243:D246)</f>
        <v>9623.710000000001</v>
      </c>
      <c r="E247" s="2"/>
      <c r="F247" s="8" t="s">
        <v>385</v>
      </c>
    </row>
    <row r="248" spans="1:6" ht="15" hidden="1" outlineLevel="2">
      <c r="A248" s="4" t="s">
        <v>412</v>
      </c>
      <c r="B248" s="3">
        <v>43817</v>
      </c>
      <c r="C248" s="2" t="s">
        <v>25</v>
      </c>
      <c r="D248" s="6">
        <v>2501.01</v>
      </c>
      <c r="E248" s="2">
        <v>15898938</v>
      </c>
      <c r="F248" s="7" t="s">
        <v>413</v>
      </c>
    </row>
    <row r="249" spans="1:6" ht="15" outlineLevel="1" collapsed="1">
      <c r="A249" s="4"/>
      <c r="B249" s="3"/>
      <c r="C249" s="2"/>
      <c r="D249" s="16">
        <f>SUBTOTAL(9,D248:D248)</f>
        <v>2501.01</v>
      </c>
      <c r="E249" s="2"/>
      <c r="F249" s="8" t="s">
        <v>414</v>
      </c>
    </row>
    <row r="250" spans="1:6" ht="15" hidden="1" outlineLevel="2">
      <c r="A250" s="4" t="s">
        <v>415</v>
      </c>
      <c r="B250" s="3">
        <v>43810</v>
      </c>
      <c r="C250" s="2" t="s">
        <v>122</v>
      </c>
      <c r="D250" s="6">
        <v>2530.42</v>
      </c>
      <c r="E250" s="2">
        <v>9932962</v>
      </c>
      <c r="F250" s="7" t="s">
        <v>371</v>
      </c>
    </row>
    <row r="251" spans="1:6" ht="15" outlineLevel="1" collapsed="1">
      <c r="A251" s="4"/>
      <c r="B251" s="3"/>
      <c r="C251" s="2"/>
      <c r="D251" s="16">
        <f>SUBTOTAL(9,D250:D250)</f>
        <v>2530.42</v>
      </c>
      <c r="E251" s="2"/>
      <c r="F251" s="8" t="s">
        <v>372</v>
      </c>
    </row>
    <row r="252" spans="1:6" ht="15" hidden="1" outlineLevel="2">
      <c r="A252" s="4">
        <v>3431</v>
      </c>
      <c r="B252" s="3">
        <v>43802</v>
      </c>
      <c r="C252" s="2" t="s">
        <v>30</v>
      </c>
      <c r="D252" s="6">
        <v>1008.35</v>
      </c>
      <c r="E252" s="2">
        <v>18059620</v>
      </c>
      <c r="F252" s="7" t="s">
        <v>364</v>
      </c>
    </row>
    <row r="253" spans="1:6" ht="15" outlineLevel="1" collapsed="1">
      <c r="A253" s="4"/>
      <c r="B253" s="3"/>
      <c r="C253" s="2"/>
      <c r="D253" s="16">
        <f>SUBTOTAL(9,D252:D252)</f>
        <v>1008.35</v>
      </c>
      <c r="E253" s="2"/>
      <c r="F253" s="8" t="s">
        <v>365</v>
      </c>
    </row>
    <row r="254" spans="1:6" ht="15" hidden="1" outlineLevel="2">
      <c r="A254" s="4" t="s">
        <v>392</v>
      </c>
      <c r="B254" s="3">
        <v>43815</v>
      </c>
      <c r="C254" s="2" t="s">
        <v>240</v>
      </c>
      <c r="D254" s="6">
        <v>599</v>
      </c>
      <c r="E254" s="2">
        <v>21647671</v>
      </c>
      <c r="F254" s="7" t="s">
        <v>64</v>
      </c>
    </row>
    <row r="255" spans="1:6" ht="15" hidden="1" outlineLevel="2">
      <c r="A255" s="4" t="s">
        <v>392</v>
      </c>
      <c r="B255" s="3">
        <v>43815</v>
      </c>
      <c r="C255" s="2" t="s">
        <v>142</v>
      </c>
      <c r="D255" s="6">
        <v>7495.33</v>
      </c>
      <c r="E255" s="2">
        <v>21647671</v>
      </c>
      <c r="F255" s="7" t="s">
        <v>64</v>
      </c>
    </row>
    <row r="256" spans="1:6" ht="15" hidden="1" outlineLevel="2">
      <c r="A256" s="4" t="s">
        <v>416</v>
      </c>
      <c r="B256" s="3">
        <v>43830</v>
      </c>
      <c r="C256" s="2" t="s">
        <v>19</v>
      </c>
      <c r="D256" s="6">
        <v>313.6</v>
      </c>
      <c r="E256" s="2">
        <v>21647671</v>
      </c>
      <c r="F256" s="7" t="s">
        <v>64</v>
      </c>
    </row>
    <row r="257" spans="1:6" ht="15" hidden="1" outlineLevel="2">
      <c r="A257" s="4" t="s">
        <v>416</v>
      </c>
      <c r="B257" s="3">
        <v>43830</v>
      </c>
      <c r="C257" s="2" t="s">
        <v>17</v>
      </c>
      <c r="D257" s="6">
        <v>222.99</v>
      </c>
      <c r="E257" s="2">
        <v>21647671</v>
      </c>
      <c r="F257" s="7" t="s">
        <v>64</v>
      </c>
    </row>
    <row r="258" spans="1:6" ht="15" hidden="1" outlineLevel="2">
      <c r="A258" s="4" t="s">
        <v>416</v>
      </c>
      <c r="B258" s="3">
        <v>43830</v>
      </c>
      <c r="C258" s="2" t="s">
        <v>12</v>
      </c>
      <c r="D258" s="6">
        <v>287.77</v>
      </c>
      <c r="E258" s="2">
        <v>21647671</v>
      </c>
      <c r="F258" s="7" t="s">
        <v>64</v>
      </c>
    </row>
    <row r="259" spans="1:6" ht="15" hidden="1" outlineLevel="2">
      <c r="A259" s="4" t="s">
        <v>416</v>
      </c>
      <c r="B259" s="3">
        <v>43830</v>
      </c>
      <c r="C259" s="2" t="s">
        <v>20</v>
      </c>
      <c r="D259" s="6">
        <v>275.38</v>
      </c>
      <c r="E259" s="2">
        <v>21647671</v>
      </c>
      <c r="F259" s="7" t="s">
        <v>64</v>
      </c>
    </row>
    <row r="260" spans="1:6" ht="15" hidden="1" outlineLevel="2">
      <c r="A260" s="4" t="s">
        <v>416</v>
      </c>
      <c r="B260" s="3">
        <v>43830</v>
      </c>
      <c r="C260" s="2" t="s">
        <v>30</v>
      </c>
      <c r="D260" s="6">
        <v>1008.35</v>
      </c>
      <c r="E260" s="2">
        <v>21647671</v>
      </c>
      <c r="F260" s="7" t="s">
        <v>64</v>
      </c>
    </row>
    <row r="261" spans="1:6" ht="15" hidden="1" outlineLevel="2">
      <c r="A261" s="4" t="s">
        <v>416</v>
      </c>
      <c r="B261" s="3">
        <v>43830</v>
      </c>
      <c r="C261" s="2" t="s">
        <v>8</v>
      </c>
      <c r="D261" s="6">
        <v>1669.2</v>
      </c>
      <c r="E261" s="2">
        <v>21647671</v>
      </c>
      <c r="F261" s="7" t="s">
        <v>64</v>
      </c>
    </row>
    <row r="262" spans="1:6" ht="15" hidden="1" outlineLevel="2">
      <c r="A262" s="4" t="s">
        <v>416</v>
      </c>
      <c r="B262" s="3">
        <v>43830</v>
      </c>
      <c r="C262" s="2" t="s">
        <v>16</v>
      </c>
      <c r="D262" s="6">
        <v>121.66</v>
      </c>
      <c r="E262" s="2">
        <v>21647671</v>
      </c>
      <c r="F262" s="7" t="s">
        <v>64</v>
      </c>
    </row>
    <row r="263" spans="1:6" ht="15" hidden="1" outlineLevel="2">
      <c r="A263" s="4" t="s">
        <v>416</v>
      </c>
      <c r="B263" s="3">
        <v>43830</v>
      </c>
      <c r="C263" s="2" t="s">
        <v>18</v>
      </c>
      <c r="D263" s="6">
        <v>3545.32</v>
      </c>
      <c r="E263" s="2">
        <v>21647671</v>
      </c>
      <c r="F263" s="7" t="s">
        <v>64</v>
      </c>
    </row>
    <row r="264" spans="1:6" ht="15" hidden="1" outlineLevel="2">
      <c r="A264" s="4" t="s">
        <v>416</v>
      </c>
      <c r="B264" s="3">
        <v>43830</v>
      </c>
      <c r="C264" s="2" t="s">
        <v>59</v>
      </c>
      <c r="D264" s="6">
        <v>1227.78</v>
      </c>
      <c r="E264" s="2">
        <v>21647671</v>
      </c>
      <c r="F264" s="7" t="s">
        <v>64</v>
      </c>
    </row>
    <row r="265" spans="1:6" ht="15" hidden="1" outlineLevel="2">
      <c r="A265" s="4" t="s">
        <v>416</v>
      </c>
      <c r="B265" s="3">
        <v>43830</v>
      </c>
      <c r="C265" s="2" t="s">
        <v>22</v>
      </c>
      <c r="D265" s="6">
        <v>1215.53</v>
      </c>
      <c r="E265" s="2">
        <v>21647671</v>
      </c>
      <c r="F265" s="7" t="s">
        <v>64</v>
      </c>
    </row>
    <row r="266" spans="1:6" ht="15" hidden="1" outlineLevel="2">
      <c r="A266" s="4" t="s">
        <v>416</v>
      </c>
      <c r="B266" s="3">
        <v>43830</v>
      </c>
      <c r="C266" s="2" t="s">
        <v>280</v>
      </c>
      <c r="D266" s="6">
        <v>1431.68</v>
      </c>
      <c r="E266" s="2">
        <v>21647671</v>
      </c>
      <c r="F266" s="7" t="s">
        <v>64</v>
      </c>
    </row>
    <row r="267" spans="1:6" ht="15" hidden="1" outlineLevel="2">
      <c r="A267" s="4" t="s">
        <v>416</v>
      </c>
      <c r="B267" s="3">
        <v>43830</v>
      </c>
      <c r="C267" s="2" t="s">
        <v>9</v>
      </c>
      <c r="D267" s="6">
        <v>183.01</v>
      </c>
      <c r="E267" s="2">
        <v>21647671</v>
      </c>
      <c r="F267" s="7" t="s">
        <v>64</v>
      </c>
    </row>
    <row r="268" spans="1:6" ht="15" hidden="1" outlineLevel="2">
      <c r="A268" s="4" t="s">
        <v>416</v>
      </c>
      <c r="B268" s="3">
        <v>43830</v>
      </c>
      <c r="C268" s="2" t="s">
        <v>24</v>
      </c>
      <c r="D268" s="6">
        <v>143.84</v>
      </c>
      <c r="E268" s="2">
        <v>21647671</v>
      </c>
      <c r="F268" s="7" t="s">
        <v>64</v>
      </c>
    </row>
    <row r="269" spans="1:6" ht="15" hidden="1" outlineLevel="2">
      <c r="A269" s="4" t="s">
        <v>416</v>
      </c>
      <c r="B269" s="3">
        <v>43830</v>
      </c>
      <c r="C269" s="2" t="s">
        <v>15</v>
      </c>
      <c r="D269" s="6">
        <v>297.4</v>
      </c>
      <c r="E269" s="2">
        <v>21647671</v>
      </c>
      <c r="F269" s="7" t="s">
        <v>64</v>
      </c>
    </row>
    <row r="270" spans="1:6" ht="15" hidden="1" outlineLevel="2">
      <c r="A270" s="4" t="s">
        <v>416</v>
      </c>
      <c r="B270" s="3">
        <v>43830</v>
      </c>
      <c r="C270" s="2" t="s">
        <v>240</v>
      </c>
      <c r="D270" s="6">
        <v>681.78</v>
      </c>
      <c r="E270" s="2">
        <v>21647671</v>
      </c>
      <c r="F270" s="7" t="s">
        <v>64</v>
      </c>
    </row>
    <row r="271" spans="1:6" ht="15" hidden="1" outlineLevel="2">
      <c r="A271" s="4" t="s">
        <v>416</v>
      </c>
      <c r="B271" s="3">
        <v>43830</v>
      </c>
      <c r="C271" s="2" t="s">
        <v>14</v>
      </c>
      <c r="D271" s="6">
        <v>4603.32</v>
      </c>
      <c r="E271" s="2">
        <v>21647671</v>
      </c>
      <c r="F271" s="7" t="s">
        <v>64</v>
      </c>
    </row>
    <row r="272" spans="1:6" ht="15" outlineLevel="1" collapsed="1">
      <c r="A272" s="4"/>
      <c r="B272" s="3"/>
      <c r="C272" s="2"/>
      <c r="D272" s="16">
        <f>SUBTOTAL(9,D254:D271)</f>
        <v>25322.94</v>
      </c>
      <c r="E272" s="2"/>
      <c r="F272" s="8" t="s">
        <v>89</v>
      </c>
    </row>
    <row r="273" spans="1:6" ht="15" hidden="1" outlineLevel="2">
      <c r="A273" s="4">
        <v>3204</v>
      </c>
      <c r="B273" s="3">
        <v>43830</v>
      </c>
      <c r="C273" s="2" t="s">
        <v>100</v>
      </c>
      <c r="D273" s="6">
        <v>2300.38</v>
      </c>
      <c r="E273" s="2">
        <v>23100700</v>
      </c>
      <c r="F273" s="7" t="s">
        <v>373</v>
      </c>
    </row>
    <row r="274" spans="1:6" ht="15" hidden="1" outlineLevel="2">
      <c r="A274" s="4">
        <v>3204</v>
      </c>
      <c r="B274" s="3">
        <v>43830</v>
      </c>
      <c r="C274" s="2" t="s">
        <v>98</v>
      </c>
      <c r="D274" s="6">
        <v>1353.17</v>
      </c>
      <c r="E274" s="2">
        <v>23100700</v>
      </c>
      <c r="F274" s="7" t="s">
        <v>373</v>
      </c>
    </row>
    <row r="275" spans="1:6" ht="15" hidden="1" outlineLevel="2">
      <c r="A275" s="4">
        <v>3204</v>
      </c>
      <c r="B275" s="3">
        <v>43830</v>
      </c>
      <c r="C275" s="2" t="s">
        <v>102</v>
      </c>
      <c r="D275" s="6">
        <v>3705.52</v>
      </c>
      <c r="E275" s="2">
        <v>23100700</v>
      </c>
      <c r="F275" s="7" t="s">
        <v>373</v>
      </c>
    </row>
    <row r="276" spans="1:6" ht="15" outlineLevel="1" collapsed="1">
      <c r="A276" s="4"/>
      <c r="B276" s="3"/>
      <c r="C276" s="2"/>
      <c r="D276" s="16">
        <f>SUBTOTAL(9,D273:D275)</f>
        <v>7359.07</v>
      </c>
      <c r="E276" s="2"/>
      <c r="F276" s="8" t="s">
        <v>374</v>
      </c>
    </row>
    <row r="277" spans="1:6" ht="15" hidden="1" outlineLevel="2">
      <c r="A277" s="4">
        <v>307</v>
      </c>
      <c r="B277" s="3">
        <v>43830</v>
      </c>
      <c r="C277" s="2" t="s">
        <v>102</v>
      </c>
      <c r="D277" s="6">
        <v>1852.76</v>
      </c>
      <c r="E277" s="2">
        <v>33123255</v>
      </c>
      <c r="F277" s="7" t="s">
        <v>377</v>
      </c>
    </row>
    <row r="278" spans="1:6" ht="15" hidden="1" outlineLevel="2">
      <c r="A278" s="4">
        <v>308</v>
      </c>
      <c r="B278" s="3">
        <v>43830</v>
      </c>
      <c r="C278" s="2" t="s">
        <v>30</v>
      </c>
      <c r="D278" s="6">
        <v>2016.7</v>
      </c>
      <c r="E278" s="2">
        <v>33123255</v>
      </c>
      <c r="F278" s="7" t="s">
        <v>377</v>
      </c>
    </row>
    <row r="279" spans="1:6" ht="15.75" outlineLevel="1" collapsed="1" thickBot="1">
      <c r="A279" s="30"/>
      <c r="B279" s="31"/>
      <c r="C279" s="32"/>
      <c r="D279" s="33">
        <f>SUBTOTAL(9,D277:D278)</f>
        <v>3869.46</v>
      </c>
      <c r="E279" s="32"/>
      <c r="F279" s="34" t="s">
        <v>378</v>
      </c>
    </row>
    <row r="280" spans="1:6" ht="15.75" thickBot="1">
      <c r="A280" s="67" t="s">
        <v>92</v>
      </c>
      <c r="B280" s="68"/>
      <c r="C280" s="68"/>
      <c r="D280" s="35">
        <f>SUBTOTAL(9,D9:D278)</f>
        <v>545296.6200000002</v>
      </c>
      <c r="E280" s="37"/>
      <c r="F280" s="36"/>
    </row>
    <row r="282" ht="15">
      <c r="A282" s="17" t="s">
        <v>93</v>
      </c>
    </row>
    <row r="283" spans="1:5" ht="15">
      <c r="A283" s="9"/>
      <c r="B283" s="40"/>
      <c r="C283" s="14"/>
      <c r="D283" s="11"/>
      <c r="E283" s="14"/>
    </row>
    <row r="284" spans="1:5" ht="15">
      <c r="A284" s="9"/>
      <c r="B284" s="40"/>
      <c r="C284" s="14"/>
      <c r="D284" s="11"/>
      <c r="E284" s="14"/>
    </row>
    <row r="285" spans="1:5" ht="15">
      <c r="A285" s="69"/>
      <c r="B285" s="69"/>
      <c r="C285" s="69"/>
      <c r="D285" s="11"/>
      <c r="E285" s="14"/>
    </row>
  </sheetData>
  <sheetProtection/>
  <mergeCells count="3">
    <mergeCell ref="A280:C280"/>
    <mergeCell ref="A285:C285"/>
    <mergeCell ref="A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1" sqref="A1"/>
    </sheetView>
  </sheetViews>
  <sheetFormatPr defaultColWidth="9.140625" defaultRowHeight="15" outlineLevelRow="2"/>
  <cols>
    <col min="1" max="1" width="15.57421875" style="1" customWidth="1"/>
    <col min="2" max="2" width="12.421875" style="0" customWidth="1"/>
    <col min="3" max="3" width="10.421875" style="0" customWidth="1"/>
    <col min="4" max="4" width="12.00390625" style="5" customWidth="1"/>
    <col min="6" max="6" width="50.7109375" style="0" customWidth="1"/>
  </cols>
  <sheetData>
    <row r="1" spans="1:6" ht="15">
      <c r="A1" s="9" t="s">
        <v>90</v>
      </c>
      <c r="B1" s="41"/>
      <c r="C1" s="41"/>
      <c r="D1" s="11"/>
      <c r="E1" s="12"/>
      <c r="F1" s="13"/>
    </row>
    <row r="2" spans="1:6" ht="15">
      <c r="A2" s="9"/>
      <c r="B2" s="10"/>
      <c r="C2" s="10"/>
      <c r="D2" s="11"/>
      <c r="E2" s="12"/>
      <c r="F2" s="13"/>
    </row>
    <row r="3" spans="1:6" ht="15">
      <c r="A3" s="9"/>
      <c r="B3" s="14"/>
      <c r="C3" s="14"/>
      <c r="D3" s="11"/>
      <c r="E3" s="12"/>
      <c r="F3" s="13"/>
    </row>
    <row r="4" spans="1:6" ht="15" customHeight="1">
      <c r="A4" s="70" t="s">
        <v>440</v>
      </c>
      <c r="B4" s="71"/>
      <c r="C4" s="71"/>
      <c r="D4" s="71"/>
      <c r="E4" s="71"/>
      <c r="F4" s="71"/>
    </row>
    <row r="5" spans="1:6" ht="15">
      <c r="A5" s="71"/>
      <c r="B5" s="71"/>
      <c r="C5" s="71"/>
      <c r="D5" s="71"/>
      <c r="E5" s="71"/>
      <c r="F5" s="71"/>
    </row>
    <row r="6" spans="1:6" ht="15">
      <c r="A6" s="41"/>
      <c r="B6" s="41"/>
      <c r="C6" s="41"/>
      <c r="D6" s="41"/>
      <c r="E6" s="41"/>
      <c r="F6" s="41"/>
    </row>
    <row r="7" spans="1:6" ht="15">
      <c r="A7" s="41"/>
      <c r="B7" s="41"/>
      <c r="C7" s="41"/>
      <c r="D7" s="41"/>
      <c r="E7" s="41"/>
      <c r="F7" s="41"/>
    </row>
    <row r="8" ht="15.75" thickBot="1"/>
    <row r="9" spans="1:6" ht="30.75" thickBot="1">
      <c r="A9" s="21" t="s">
        <v>0</v>
      </c>
      <c r="B9" s="22" t="s">
        <v>1</v>
      </c>
      <c r="C9" s="22" t="s">
        <v>91</v>
      </c>
      <c r="D9" s="23" t="s">
        <v>383</v>
      </c>
      <c r="E9" s="22" t="s">
        <v>2</v>
      </c>
      <c r="F9" s="24" t="s">
        <v>3</v>
      </c>
    </row>
    <row r="10" spans="1:6" ht="15" hidden="1" outlineLevel="2">
      <c r="A10" s="25">
        <v>1264</v>
      </c>
      <c r="B10" s="26">
        <v>43872</v>
      </c>
      <c r="C10" s="27" t="s">
        <v>36</v>
      </c>
      <c r="D10" s="28">
        <v>527</v>
      </c>
      <c r="E10" s="27">
        <v>33706836</v>
      </c>
      <c r="F10" s="47" t="s">
        <v>375</v>
      </c>
    </row>
    <row r="11" spans="1:6" ht="15" outlineLevel="1" collapsed="1">
      <c r="A11" s="4"/>
      <c r="B11" s="3"/>
      <c r="C11" s="2"/>
      <c r="D11" s="16">
        <f>SUBTOTAL(9,D10:D10)</f>
        <v>527</v>
      </c>
      <c r="E11" s="2"/>
      <c r="F11" s="48" t="s">
        <v>376</v>
      </c>
    </row>
    <row r="12" spans="1:6" ht="15" hidden="1" outlineLevel="2">
      <c r="A12" s="4">
        <v>807</v>
      </c>
      <c r="B12" s="3">
        <v>43872</v>
      </c>
      <c r="C12" s="2" t="s">
        <v>18</v>
      </c>
      <c r="D12" s="6">
        <v>886.33</v>
      </c>
      <c r="E12" s="2">
        <v>19080736</v>
      </c>
      <c r="F12" s="49" t="s">
        <v>354</v>
      </c>
    </row>
    <row r="13" spans="1:6" ht="15" hidden="1" outlineLevel="2">
      <c r="A13" s="4">
        <v>807</v>
      </c>
      <c r="B13" s="3">
        <v>43872</v>
      </c>
      <c r="C13" s="2" t="s">
        <v>102</v>
      </c>
      <c r="D13" s="6">
        <v>3705.52</v>
      </c>
      <c r="E13" s="2">
        <v>19080736</v>
      </c>
      <c r="F13" s="49" t="s">
        <v>354</v>
      </c>
    </row>
    <row r="14" spans="1:6" ht="15" outlineLevel="1" collapsed="1">
      <c r="A14" s="4"/>
      <c r="B14" s="3"/>
      <c r="C14" s="2"/>
      <c r="D14" s="16">
        <f>SUBTOTAL(9,D12:D13)</f>
        <v>4591.85</v>
      </c>
      <c r="E14" s="2"/>
      <c r="F14" s="48" t="s">
        <v>355</v>
      </c>
    </row>
    <row r="15" spans="1:6" ht="15" hidden="1" outlineLevel="2">
      <c r="A15" s="4">
        <v>7304</v>
      </c>
      <c r="B15" s="3">
        <v>43875</v>
      </c>
      <c r="C15" s="2" t="s">
        <v>28</v>
      </c>
      <c r="D15" s="6">
        <v>756.62</v>
      </c>
      <c r="E15" s="2">
        <v>4491865</v>
      </c>
      <c r="F15" s="49" t="s">
        <v>5</v>
      </c>
    </row>
    <row r="16" spans="1:6" ht="15" hidden="1" outlineLevel="2">
      <c r="A16" s="4">
        <v>7305</v>
      </c>
      <c r="B16" s="3">
        <v>43874</v>
      </c>
      <c r="C16" s="2" t="s">
        <v>4</v>
      </c>
      <c r="D16" s="6">
        <v>425.4</v>
      </c>
      <c r="E16" s="2">
        <v>4491865</v>
      </c>
      <c r="F16" s="49" t="s">
        <v>5</v>
      </c>
    </row>
    <row r="17" spans="1:6" ht="15" hidden="1" outlineLevel="2">
      <c r="A17" s="4">
        <v>7305</v>
      </c>
      <c r="B17" s="3">
        <v>43874</v>
      </c>
      <c r="C17" s="2" t="s">
        <v>9</v>
      </c>
      <c r="D17" s="6">
        <v>183.01</v>
      </c>
      <c r="E17" s="2">
        <v>4491865</v>
      </c>
      <c r="F17" s="49" t="s">
        <v>5</v>
      </c>
    </row>
    <row r="18" spans="1:6" ht="15" hidden="1" outlineLevel="2">
      <c r="A18" s="4">
        <v>7305</v>
      </c>
      <c r="B18" s="3">
        <v>43874</v>
      </c>
      <c r="C18" s="2" t="s">
        <v>19</v>
      </c>
      <c r="D18" s="6">
        <v>156.8</v>
      </c>
      <c r="E18" s="2">
        <v>4491865</v>
      </c>
      <c r="F18" s="49" t="s">
        <v>5</v>
      </c>
    </row>
    <row r="19" spans="1:6" ht="15" hidden="1" outlineLevel="2">
      <c r="A19" s="4">
        <v>7305</v>
      </c>
      <c r="B19" s="3">
        <v>43874</v>
      </c>
      <c r="C19" s="2" t="s">
        <v>8</v>
      </c>
      <c r="D19" s="6">
        <v>1669.2</v>
      </c>
      <c r="E19" s="2">
        <v>4491865</v>
      </c>
      <c r="F19" s="49" t="s">
        <v>5</v>
      </c>
    </row>
    <row r="20" spans="1:6" ht="15" hidden="1" outlineLevel="2">
      <c r="A20" s="4">
        <v>7305</v>
      </c>
      <c r="B20" s="3">
        <v>43874</v>
      </c>
      <c r="C20" s="2" t="s">
        <v>13</v>
      </c>
      <c r="D20" s="6">
        <v>402.53</v>
      </c>
      <c r="E20" s="2">
        <v>4491865</v>
      </c>
      <c r="F20" s="49" t="s">
        <v>5</v>
      </c>
    </row>
    <row r="21" spans="1:6" ht="15" hidden="1" outlineLevel="2">
      <c r="A21" s="4">
        <v>7305</v>
      </c>
      <c r="B21" s="3">
        <v>43874</v>
      </c>
      <c r="C21" s="2" t="s">
        <v>337</v>
      </c>
      <c r="D21" s="6">
        <v>350.57</v>
      </c>
      <c r="E21" s="2">
        <v>4491865</v>
      </c>
      <c r="F21" s="49" t="s">
        <v>5</v>
      </c>
    </row>
    <row r="22" spans="1:6" ht="15" hidden="1" outlineLevel="2">
      <c r="A22" s="4">
        <v>7305</v>
      </c>
      <c r="B22" s="3">
        <v>43874</v>
      </c>
      <c r="C22" s="2" t="s">
        <v>320</v>
      </c>
      <c r="D22" s="6">
        <v>385.48</v>
      </c>
      <c r="E22" s="2">
        <v>4491865</v>
      </c>
      <c r="F22" s="49" t="s">
        <v>5</v>
      </c>
    </row>
    <row r="23" spans="1:6" ht="15" hidden="1" outlineLevel="2">
      <c r="A23" s="4">
        <v>7305</v>
      </c>
      <c r="B23" s="3">
        <v>43874</v>
      </c>
      <c r="C23" s="2" t="s">
        <v>20</v>
      </c>
      <c r="D23" s="6">
        <v>1652.28</v>
      </c>
      <c r="E23" s="2">
        <v>4491865</v>
      </c>
      <c r="F23" s="49" t="s">
        <v>5</v>
      </c>
    </row>
    <row r="24" spans="1:6" ht="15" hidden="1" outlineLevel="2">
      <c r="A24" s="4">
        <v>7305</v>
      </c>
      <c r="B24" s="3">
        <v>43874</v>
      </c>
      <c r="C24" s="2" t="s">
        <v>22</v>
      </c>
      <c r="D24" s="6">
        <v>1215.53</v>
      </c>
      <c r="E24" s="2">
        <v>4491865</v>
      </c>
      <c r="F24" s="49" t="s">
        <v>5</v>
      </c>
    </row>
    <row r="25" spans="1:6" ht="15" hidden="1" outlineLevel="2">
      <c r="A25" s="4">
        <v>7305</v>
      </c>
      <c r="B25" s="3">
        <v>43874</v>
      </c>
      <c r="C25" s="2" t="s">
        <v>21</v>
      </c>
      <c r="D25" s="6">
        <v>162</v>
      </c>
      <c r="E25" s="2">
        <v>4491865</v>
      </c>
      <c r="F25" s="49" t="s">
        <v>5</v>
      </c>
    </row>
    <row r="26" spans="1:6" ht="15" hidden="1" outlineLevel="2">
      <c r="A26" s="4">
        <v>7305</v>
      </c>
      <c r="B26" s="3">
        <v>43874</v>
      </c>
      <c r="C26" s="2" t="s">
        <v>23</v>
      </c>
      <c r="D26" s="6">
        <v>300.8</v>
      </c>
      <c r="E26" s="2">
        <v>4491865</v>
      </c>
      <c r="F26" s="49" t="s">
        <v>5</v>
      </c>
    </row>
    <row r="27" spans="1:6" ht="15" hidden="1" outlineLevel="2">
      <c r="A27" s="4">
        <v>7305</v>
      </c>
      <c r="B27" s="3">
        <v>43874</v>
      </c>
      <c r="C27" s="2" t="s">
        <v>418</v>
      </c>
      <c r="D27" s="6">
        <v>3882.08</v>
      </c>
      <c r="E27" s="2">
        <v>4491865</v>
      </c>
      <c r="F27" s="49" t="s">
        <v>5</v>
      </c>
    </row>
    <row r="28" spans="1:6" ht="15" hidden="1" outlineLevel="2">
      <c r="A28" s="4">
        <v>7305</v>
      </c>
      <c r="B28" s="3">
        <v>43874</v>
      </c>
      <c r="C28" s="2" t="s">
        <v>227</v>
      </c>
      <c r="D28" s="6">
        <v>145.86</v>
      </c>
      <c r="E28" s="2">
        <v>4491865</v>
      </c>
      <c r="F28" s="49" t="s">
        <v>5</v>
      </c>
    </row>
    <row r="29" spans="1:6" ht="15" hidden="1" outlineLevel="2">
      <c r="A29" s="4">
        <v>7305</v>
      </c>
      <c r="B29" s="3">
        <v>43874</v>
      </c>
      <c r="C29" s="2" t="s">
        <v>10</v>
      </c>
      <c r="D29" s="6">
        <v>203.64</v>
      </c>
      <c r="E29" s="2">
        <v>4491865</v>
      </c>
      <c r="F29" s="49" t="s">
        <v>5</v>
      </c>
    </row>
    <row r="30" spans="1:6" ht="15" outlineLevel="1" collapsed="1">
      <c r="A30" s="4"/>
      <c r="B30" s="3"/>
      <c r="C30" s="2"/>
      <c r="D30" s="16">
        <f>SUBTOTAL(9,D15:D29)</f>
        <v>11891.8</v>
      </c>
      <c r="E30" s="2"/>
      <c r="F30" s="48" t="s">
        <v>68</v>
      </c>
    </row>
    <row r="31" spans="1:6" ht="15" hidden="1" outlineLevel="2">
      <c r="A31" s="4">
        <v>3725</v>
      </c>
      <c r="B31" s="3">
        <v>43873</v>
      </c>
      <c r="C31" s="2" t="s">
        <v>20</v>
      </c>
      <c r="D31" s="6">
        <v>550.76</v>
      </c>
      <c r="E31" s="2">
        <v>15182733</v>
      </c>
      <c r="F31" s="49" t="s">
        <v>419</v>
      </c>
    </row>
    <row r="32" spans="1:6" ht="15" hidden="1" outlineLevel="2">
      <c r="A32" s="4">
        <v>3725</v>
      </c>
      <c r="B32" s="3">
        <v>43873</v>
      </c>
      <c r="C32" s="2" t="s">
        <v>10</v>
      </c>
      <c r="D32" s="6">
        <v>50.91</v>
      </c>
      <c r="E32" s="2">
        <v>15182733</v>
      </c>
      <c r="F32" s="49" t="s">
        <v>419</v>
      </c>
    </row>
    <row r="33" spans="1:6" ht="15" hidden="1" outlineLevel="2">
      <c r="A33" s="4">
        <v>3725</v>
      </c>
      <c r="B33" s="3">
        <v>43873</v>
      </c>
      <c r="C33" s="2" t="s">
        <v>22</v>
      </c>
      <c r="D33" s="6">
        <v>1215.53</v>
      </c>
      <c r="E33" s="2">
        <v>15182733</v>
      </c>
      <c r="F33" s="49" t="s">
        <v>419</v>
      </c>
    </row>
    <row r="34" spans="1:6" ht="15" hidden="1" outlineLevel="2">
      <c r="A34" s="4">
        <v>3725</v>
      </c>
      <c r="B34" s="3">
        <v>43873</v>
      </c>
      <c r="C34" s="2" t="s">
        <v>420</v>
      </c>
      <c r="D34" s="6">
        <v>371.28</v>
      </c>
      <c r="E34" s="2">
        <v>15182733</v>
      </c>
      <c r="F34" s="49" t="s">
        <v>419</v>
      </c>
    </row>
    <row r="35" spans="1:6" ht="15" outlineLevel="1" collapsed="1">
      <c r="A35" s="4"/>
      <c r="B35" s="3"/>
      <c r="C35" s="2"/>
      <c r="D35" s="16">
        <f>SUBTOTAL(9,D31:D34)</f>
        <v>2188.4799999999996</v>
      </c>
      <c r="E35" s="2"/>
      <c r="F35" s="48" t="s">
        <v>421</v>
      </c>
    </row>
    <row r="36" spans="1:6" ht="15" hidden="1" outlineLevel="2">
      <c r="A36" s="4">
        <v>143</v>
      </c>
      <c r="B36" s="3">
        <v>43872</v>
      </c>
      <c r="C36" s="2" t="s">
        <v>28</v>
      </c>
      <c r="D36" s="6">
        <v>384.72</v>
      </c>
      <c r="E36" s="2">
        <v>18179732</v>
      </c>
      <c r="F36" s="49" t="s">
        <v>29</v>
      </c>
    </row>
    <row r="37" spans="1:6" ht="15" hidden="1" outlineLevel="2">
      <c r="A37" s="4">
        <v>144</v>
      </c>
      <c r="B37" s="3">
        <v>43872</v>
      </c>
      <c r="C37" s="2" t="s">
        <v>28</v>
      </c>
      <c r="D37" s="6">
        <v>15799.16</v>
      </c>
      <c r="E37" s="2">
        <v>18179732</v>
      </c>
      <c r="F37" s="49" t="s">
        <v>29</v>
      </c>
    </row>
    <row r="38" spans="1:6" ht="15" outlineLevel="1" collapsed="1">
      <c r="A38" s="4"/>
      <c r="B38" s="3"/>
      <c r="C38" s="2"/>
      <c r="D38" s="16">
        <f>SUBTOTAL(9,D36:D37)</f>
        <v>16183.88</v>
      </c>
      <c r="E38" s="2"/>
      <c r="F38" s="48" t="s">
        <v>71</v>
      </c>
    </row>
    <row r="39" spans="1:6" ht="15" hidden="1" outlineLevel="2">
      <c r="A39" s="4">
        <v>1530662</v>
      </c>
      <c r="B39" s="3">
        <v>43874</v>
      </c>
      <c r="C39" s="2" t="s">
        <v>30</v>
      </c>
      <c r="D39" s="6">
        <v>28233.8</v>
      </c>
      <c r="E39" s="2">
        <v>12058642</v>
      </c>
      <c r="F39" s="49" t="s">
        <v>31</v>
      </c>
    </row>
    <row r="40" spans="1:6" ht="15" outlineLevel="1" collapsed="1">
      <c r="A40" s="4"/>
      <c r="B40" s="3"/>
      <c r="C40" s="2"/>
      <c r="D40" s="16">
        <f>SUBTOTAL(9,D39:D39)</f>
        <v>28233.8</v>
      </c>
      <c r="E40" s="2"/>
      <c r="F40" s="48" t="s">
        <v>72</v>
      </c>
    </row>
    <row r="41" spans="1:6" ht="15" hidden="1" outlineLevel="2">
      <c r="A41" s="4">
        <v>1209</v>
      </c>
      <c r="B41" s="3">
        <v>43868</v>
      </c>
      <c r="C41" s="2" t="s">
        <v>15</v>
      </c>
      <c r="D41" s="6">
        <v>74.35</v>
      </c>
      <c r="E41" s="2">
        <v>31694</v>
      </c>
      <c r="F41" s="49" t="s">
        <v>379</v>
      </c>
    </row>
    <row r="42" spans="1:6" ht="15" hidden="1" outlineLevel="2">
      <c r="A42" s="4">
        <v>1209</v>
      </c>
      <c r="B42" s="3">
        <v>43868</v>
      </c>
      <c r="C42" s="2" t="s">
        <v>22</v>
      </c>
      <c r="D42" s="6">
        <v>1215.53</v>
      </c>
      <c r="E42" s="2">
        <v>31694</v>
      </c>
      <c r="F42" s="49" t="s">
        <v>379</v>
      </c>
    </row>
    <row r="43" spans="1:6" ht="15" outlineLevel="1" collapsed="1">
      <c r="A43" s="4"/>
      <c r="B43" s="3"/>
      <c r="C43" s="2"/>
      <c r="D43" s="16">
        <f>SUBTOTAL(9,D41:D42)</f>
        <v>1289.8799999999999</v>
      </c>
      <c r="E43" s="2"/>
      <c r="F43" s="48" t="s">
        <v>380</v>
      </c>
    </row>
    <row r="44" spans="1:6" ht="15" hidden="1" outlineLevel="2">
      <c r="A44" s="4" t="s">
        <v>422</v>
      </c>
      <c r="B44" s="3">
        <v>43872</v>
      </c>
      <c r="C44" s="2" t="s">
        <v>34</v>
      </c>
      <c r="D44" s="6">
        <v>16.74</v>
      </c>
      <c r="E44" s="2">
        <v>30999111</v>
      </c>
      <c r="F44" s="49" t="s">
        <v>356</v>
      </c>
    </row>
    <row r="45" spans="1:6" ht="15" hidden="1" outlineLevel="2">
      <c r="A45" s="4" t="s">
        <v>422</v>
      </c>
      <c r="B45" s="3">
        <v>43872</v>
      </c>
      <c r="C45" s="2" t="s">
        <v>35</v>
      </c>
      <c r="D45" s="6">
        <v>3168.48</v>
      </c>
      <c r="E45" s="2">
        <v>30999111</v>
      </c>
      <c r="F45" s="49" t="s">
        <v>356</v>
      </c>
    </row>
    <row r="46" spans="1:6" ht="15" hidden="1" outlineLevel="2">
      <c r="A46" s="4" t="s">
        <v>423</v>
      </c>
      <c r="B46" s="3">
        <v>43872</v>
      </c>
      <c r="C46" s="2" t="s">
        <v>35</v>
      </c>
      <c r="D46" s="6">
        <v>1056.16</v>
      </c>
      <c r="E46" s="2">
        <v>30999111</v>
      </c>
      <c r="F46" s="49" t="s">
        <v>356</v>
      </c>
    </row>
    <row r="47" spans="1:6" ht="15" outlineLevel="1" collapsed="1">
      <c r="A47" s="4"/>
      <c r="B47" s="3"/>
      <c r="C47" s="2"/>
      <c r="D47" s="16">
        <f>SUBTOTAL(9,D44:D46)</f>
        <v>4241.38</v>
      </c>
      <c r="E47" s="2"/>
      <c r="F47" s="48" t="s">
        <v>357</v>
      </c>
    </row>
    <row r="48" spans="1:6" ht="15" hidden="1" outlineLevel="2">
      <c r="A48" s="4" t="s">
        <v>424</v>
      </c>
      <c r="B48" s="3">
        <v>43872</v>
      </c>
      <c r="C48" s="2" t="s">
        <v>358</v>
      </c>
      <c r="D48" s="6">
        <v>564.32</v>
      </c>
      <c r="E48" s="2">
        <v>14779017</v>
      </c>
      <c r="F48" s="49" t="s">
        <v>33</v>
      </c>
    </row>
    <row r="49" spans="1:6" ht="15" hidden="1" outlineLevel="2">
      <c r="A49" s="4" t="s">
        <v>424</v>
      </c>
      <c r="B49" s="3">
        <v>43872</v>
      </c>
      <c r="C49" s="2" t="s">
        <v>38</v>
      </c>
      <c r="D49" s="6">
        <v>791.55</v>
      </c>
      <c r="E49" s="2">
        <v>14779017</v>
      </c>
      <c r="F49" s="49" t="s">
        <v>33</v>
      </c>
    </row>
    <row r="50" spans="1:6" ht="15" hidden="1" outlineLevel="2">
      <c r="A50" s="4" t="s">
        <v>424</v>
      </c>
      <c r="B50" s="3">
        <v>43872</v>
      </c>
      <c r="C50" s="2" t="s">
        <v>32</v>
      </c>
      <c r="D50" s="6">
        <v>521.91</v>
      </c>
      <c r="E50" s="2">
        <v>14779017</v>
      </c>
      <c r="F50" s="49" t="s">
        <v>33</v>
      </c>
    </row>
    <row r="51" spans="1:6" ht="15" hidden="1" outlineLevel="2">
      <c r="A51" s="4" t="s">
        <v>424</v>
      </c>
      <c r="B51" s="3">
        <v>43872</v>
      </c>
      <c r="C51" s="2" t="s">
        <v>37</v>
      </c>
      <c r="D51" s="6">
        <v>322.64</v>
      </c>
      <c r="E51" s="2">
        <v>14779017</v>
      </c>
      <c r="F51" s="49" t="s">
        <v>33</v>
      </c>
    </row>
    <row r="52" spans="1:6" ht="15" hidden="1" outlineLevel="2">
      <c r="A52" s="4" t="s">
        <v>424</v>
      </c>
      <c r="B52" s="3">
        <v>43872</v>
      </c>
      <c r="C52" s="2" t="s">
        <v>363</v>
      </c>
      <c r="D52" s="6">
        <v>1416</v>
      </c>
      <c r="E52" s="2">
        <v>14779017</v>
      </c>
      <c r="F52" s="49" t="s">
        <v>33</v>
      </c>
    </row>
    <row r="53" spans="1:6" ht="15" hidden="1" outlineLevel="2">
      <c r="A53" s="4" t="s">
        <v>424</v>
      </c>
      <c r="B53" s="3">
        <v>43872</v>
      </c>
      <c r="C53" s="2" t="s">
        <v>36</v>
      </c>
      <c r="D53" s="6">
        <v>6060.5</v>
      </c>
      <c r="E53" s="2">
        <v>14779017</v>
      </c>
      <c r="F53" s="49" t="s">
        <v>33</v>
      </c>
    </row>
    <row r="54" spans="1:6" ht="15" hidden="1" outlineLevel="2">
      <c r="A54" s="4" t="s">
        <v>424</v>
      </c>
      <c r="B54" s="3">
        <v>43872</v>
      </c>
      <c r="C54" s="2" t="s">
        <v>39</v>
      </c>
      <c r="D54" s="6">
        <v>352.2</v>
      </c>
      <c r="E54" s="2">
        <v>14779017</v>
      </c>
      <c r="F54" s="49" t="s">
        <v>33</v>
      </c>
    </row>
    <row r="55" spans="1:6" ht="15" hidden="1" outlineLevel="2">
      <c r="A55" s="4" t="s">
        <v>424</v>
      </c>
      <c r="B55" s="3">
        <v>43872</v>
      </c>
      <c r="C55" s="2" t="s">
        <v>34</v>
      </c>
      <c r="D55" s="6">
        <v>82.8</v>
      </c>
      <c r="E55" s="2">
        <v>14779017</v>
      </c>
      <c r="F55" s="49" t="s">
        <v>33</v>
      </c>
    </row>
    <row r="56" spans="1:6" ht="15" hidden="1" outlineLevel="2">
      <c r="A56" s="4" t="s">
        <v>424</v>
      </c>
      <c r="B56" s="3">
        <v>43872</v>
      </c>
      <c r="C56" s="2" t="s">
        <v>35</v>
      </c>
      <c r="D56" s="6">
        <v>2112</v>
      </c>
      <c r="E56" s="2">
        <v>14779017</v>
      </c>
      <c r="F56" s="49" t="s">
        <v>33</v>
      </c>
    </row>
    <row r="57" spans="1:6" ht="15" outlineLevel="1" collapsed="1">
      <c r="A57" s="4"/>
      <c r="B57" s="3"/>
      <c r="C57" s="2"/>
      <c r="D57" s="16">
        <f>SUBTOTAL(9,D48:D56)</f>
        <v>12223.92</v>
      </c>
      <c r="E57" s="2"/>
      <c r="F57" s="48" t="s">
        <v>73</v>
      </c>
    </row>
    <row r="58" spans="1:6" ht="15" hidden="1" outlineLevel="2">
      <c r="A58" s="4">
        <v>3905</v>
      </c>
      <c r="B58" s="3">
        <v>43873</v>
      </c>
      <c r="C58" s="2" t="s">
        <v>30</v>
      </c>
      <c r="D58" s="6">
        <v>18150.3</v>
      </c>
      <c r="E58" s="2">
        <v>10863793</v>
      </c>
      <c r="F58" s="49" t="s">
        <v>40</v>
      </c>
    </row>
    <row r="59" spans="1:6" ht="15" hidden="1" outlineLevel="2">
      <c r="A59" s="4">
        <v>3905</v>
      </c>
      <c r="B59" s="3">
        <v>43873</v>
      </c>
      <c r="C59" s="2" t="s">
        <v>102</v>
      </c>
      <c r="D59" s="6">
        <v>3705.52</v>
      </c>
      <c r="E59" s="2">
        <v>10863793</v>
      </c>
      <c r="F59" s="49" t="s">
        <v>40</v>
      </c>
    </row>
    <row r="60" spans="1:6" ht="15" outlineLevel="1" collapsed="1">
      <c r="A60" s="4"/>
      <c r="B60" s="3"/>
      <c r="C60" s="2"/>
      <c r="D60" s="16">
        <f>SUBTOTAL(9,D58:D59)</f>
        <v>21855.82</v>
      </c>
      <c r="E60" s="2"/>
      <c r="F60" s="48" t="s">
        <v>74</v>
      </c>
    </row>
    <row r="61" spans="1:6" ht="15" hidden="1" outlineLevel="2">
      <c r="A61" s="4">
        <v>11206</v>
      </c>
      <c r="B61" s="3">
        <v>43873</v>
      </c>
      <c r="C61" s="2" t="s">
        <v>358</v>
      </c>
      <c r="D61" s="6">
        <v>1692.75</v>
      </c>
      <c r="E61" s="2">
        <v>15105587</v>
      </c>
      <c r="F61" s="49" t="s">
        <v>41</v>
      </c>
    </row>
    <row r="62" spans="1:6" ht="15" hidden="1" outlineLevel="2">
      <c r="A62" s="4">
        <v>11206</v>
      </c>
      <c r="B62" s="3">
        <v>43873</v>
      </c>
      <c r="C62" s="2" t="s">
        <v>36</v>
      </c>
      <c r="D62" s="6">
        <v>263.5</v>
      </c>
      <c r="E62" s="2">
        <v>15105587</v>
      </c>
      <c r="F62" s="49" t="s">
        <v>41</v>
      </c>
    </row>
    <row r="63" spans="1:6" ht="15" hidden="1" outlineLevel="2">
      <c r="A63" s="4">
        <v>11206</v>
      </c>
      <c r="B63" s="3">
        <v>43873</v>
      </c>
      <c r="C63" s="2" t="s">
        <v>35</v>
      </c>
      <c r="D63" s="6">
        <v>1056</v>
      </c>
      <c r="E63" s="2">
        <v>15105587</v>
      </c>
      <c r="F63" s="49" t="s">
        <v>41</v>
      </c>
    </row>
    <row r="64" spans="1:6" ht="15" hidden="1" outlineLevel="2">
      <c r="A64" s="4">
        <v>11206</v>
      </c>
      <c r="B64" s="3">
        <v>43873</v>
      </c>
      <c r="C64" s="2" t="s">
        <v>34</v>
      </c>
      <c r="D64" s="6">
        <v>82.8</v>
      </c>
      <c r="E64" s="2">
        <v>15105587</v>
      </c>
      <c r="F64" s="49" t="s">
        <v>41</v>
      </c>
    </row>
    <row r="65" spans="1:6" ht="15" hidden="1" outlineLevel="2">
      <c r="A65" s="4">
        <v>11206</v>
      </c>
      <c r="B65" s="3">
        <v>43873</v>
      </c>
      <c r="C65" s="2" t="s">
        <v>37</v>
      </c>
      <c r="D65" s="6">
        <v>161.2</v>
      </c>
      <c r="E65" s="2">
        <v>15105587</v>
      </c>
      <c r="F65" s="49" t="s">
        <v>41</v>
      </c>
    </row>
    <row r="66" spans="1:6" ht="15" hidden="1" outlineLevel="2">
      <c r="A66" s="4">
        <v>11206</v>
      </c>
      <c r="B66" s="3">
        <v>43873</v>
      </c>
      <c r="C66" s="2" t="s">
        <v>38</v>
      </c>
      <c r="D66" s="6">
        <v>1319</v>
      </c>
      <c r="E66" s="2">
        <v>15105587</v>
      </c>
      <c r="F66" s="49" t="s">
        <v>41</v>
      </c>
    </row>
    <row r="67" spans="1:6" ht="15" hidden="1" outlineLevel="2">
      <c r="A67" s="4">
        <v>11206</v>
      </c>
      <c r="B67" s="3">
        <v>43873</v>
      </c>
      <c r="C67" s="2" t="s">
        <v>51</v>
      </c>
      <c r="D67" s="6">
        <v>126</v>
      </c>
      <c r="E67" s="2">
        <v>15105587</v>
      </c>
      <c r="F67" s="49" t="s">
        <v>41</v>
      </c>
    </row>
    <row r="68" spans="1:6" ht="15" outlineLevel="1" collapsed="1">
      <c r="A68" s="4"/>
      <c r="B68" s="3"/>
      <c r="C68" s="2"/>
      <c r="D68" s="16">
        <f>SUBTOTAL(9,D61:D67)</f>
        <v>4701.25</v>
      </c>
      <c r="E68" s="2"/>
      <c r="F68" s="48" t="s">
        <v>75</v>
      </c>
    </row>
    <row r="69" spans="1:6" ht="15" hidden="1" outlineLevel="2">
      <c r="A69" s="4">
        <v>2</v>
      </c>
      <c r="B69" s="3">
        <v>43871</v>
      </c>
      <c r="C69" s="2" t="s">
        <v>9</v>
      </c>
      <c r="D69" s="6">
        <v>183.01</v>
      </c>
      <c r="E69" s="2">
        <v>30437490</v>
      </c>
      <c r="F69" s="49" t="s">
        <v>44</v>
      </c>
    </row>
    <row r="70" spans="1:6" ht="15" hidden="1" outlineLevel="2">
      <c r="A70" s="4">
        <v>2</v>
      </c>
      <c r="B70" s="3">
        <v>43871</v>
      </c>
      <c r="C70" s="2" t="s">
        <v>18</v>
      </c>
      <c r="D70" s="6">
        <v>886.33</v>
      </c>
      <c r="E70" s="2">
        <v>30437490</v>
      </c>
      <c r="F70" s="49" t="s">
        <v>44</v>
      </c>
    </row>
    <row r="71" spans="1:6" ht="15" hidden="1" outlineLevel="2">
      <c r="A71" s="4">
        <v>2</v>
      </c>
      <c r="B71" s="3">
        <v>43871</v>
      </c>
      <c r="C71" s="2" t="s">
        <v>16</v>
      </c>
      <c r="D71" s="6">
        <v>121.66</v>
      </c>
      <c r="E71" s="2">
        <v>30437490</v>
      </c>
      <c r="F71" s="49" t="s">
        <v>44</v>
      </c>
    </row>
    <row r="72" spans="1:6" ht="15" hidden="1" outlineLevel="2">
      <c r="A72" s="4">
        <v>2</v>
      </c>
      <c r="B72" s="3">
        <v>43871</v>
      </c>
      <c r="C72" s="2" t="s">
        <v>45</v>
      </c>
      <c r="D72" s="6">
        <v>427.56</v>
      </c>
      <c r="E72" s="2">
        <v>30437490</v>
      </c>
      <c r="F72" s="49" t="s">
        <v>44</v>
      </c>
    </row>
    <row r="73" spans="1:6" ht="15" hidden="1" outlineLevel="2">
      <c r="A73" s="4">
        <v>2</v>
      </c>
      <c r="B73" s="3">
        <v>43871</v>
      </c>
      <c r="C73" s="2" t="s">
        <v>19</v>
      </c>
      <c r="D73" s="6">
        <v>156.8</v>
      </c>
      <c r="E73" s="2">
        <v>30437490</v>
      </c>
      <c r="F73" s="49" t="s">
        <v>44</v>
      </c>
    </row>
    <row r="74" spans="1:6" ht="15" outlineLevel="1" collapsed="1">
      <c r="A74" s="4"/>
      <c r="B74" s="3"/>
      <c r="C74" s="2"/>
      <c r="D74" s="16">
        <f>SUBTOTAL(9,D69:D73)</f>
        <v>1775.3600000000001</v>
      </c>
      <c r="E74" s="2"/>
      <c r="F74" s="48" t="s">
        <v>76</v>
      </c>
    </row>
    <row r="75" spans="1:6" ht="15" hidden="1" outlineLevel="2">
      <c r="A75" s="4">
        <v>2931</v>
      </c>
      <c r="B75" s="3">
        <v>43865</v>
      </c>
      <c r="C75" s="2" t="s">
        <v>14</v>
      </c>
      <c r="D75" s="6">
        <v>9206.64</v>
      </c>
      <c r="E75" s="2">
        <v>4119587</v>
      </c>
      <c r="F75" s="49" t="s">
        <v>367</v>
      </c>
    </row>
    <row r="76" spans="1:6" ht="15" outlineLevel="1" collapsed="1">
      <c r="A76" s="4"/>
      <c r="B76" s="3"/>
      <c r="C76" s="2"/>
      <c r="D76" s="16">
        <f>SUBTOTAL(9,D75:D75)</f>
        <v>9206.64</v>
      </c>
      <c r="E76" s="2"/>
      <c r="F76" s="48" t="s">
        <v>368</v>
      </c>
    </row>
    <row r="77" spans="1:6" ht="15" hidden="1" outlineLevel="2">
      <c r="A77" s="4">
        <v>62</v>
      </c>
      <c r="B77" s="3">
        <v>43873</v>
      </c>
      <c r="C77" s="2" t="s">
        <v>38</v>
      </c>
      <c r="D77" s="6">
        <v>263.91</v>
      </c>
      <c r="E77" s="2">
        <v>33569518</v>
      </c>
      <c r="F77" s="49" t="s">
        <v>46</v>
      </c>
    </row>
    <row r="78" spans="1:6" ht="15" hidden="1" outlineLevel="2">
      <c r="A78" s="4">
        <v>62</v>
      </c>
      <c r="B78" s="3">
        <v>43873</v>
      </c>
      <c r="C78" s="2" t="s">
        <v>37</v>
      </c>
      <c r="D78" s="6">
        <v>161.33</v>
      </c>
      <c r="E78" s="2">
        <v>33569518</v>
      </c>
      <c r="F78" s="49" t="s">
        <v>46</v>
      </c>
    </row>
    <row r="79" spans="1:6" ht="15" hidden="1" outlineLevel="2">
      <c r="A79" s="4">
        <v>62</v>
      </c>
      <c r="B79" s="3">
        <v>43873</v>
      </c>
      <c r="C79" s="2" t="s">
        <v>36</v>
      </c>
      <c r="D79" s="6">
        <v>3425.5</v>
      </c>
      <c r="E79" s="2">
        <v>33569518</v>
      </c>
      <c r="F79" s="49" t="s">
        <v>46</v>
      </c>
    </row>
    <row r="80" spans="1:6" ht="15" hidden="1" outlineLevel="2">
      <c r="A80" s="4">
        <v>62</v>
      </c>
      <c r="B80" s="3">
        <v>43873</v>
      </c>
      <c r="C80" s="2" t="s">
        <v>34</v>
      </c>
      <c r="D80" s="6">
        <v>33.48</v>
      </c>
      <c r="E80" s="2">
        <v>33569518</v>
      </c>
      <c r="F80" s="49" t="s">
        <v>46</v>
      </c>
    </row>
    <row r="81" spans="1:6" ht="15" hidden="1" outlineLevel="2">
      <c r="A81" s="4">
        <v>62</v>
      </c>
      <c r="B81" s="3">
        <v>43873</v>
      </c>
      <c r="C81" s="2" t="s">
        <v>35</v>
      </c>
      <c r="D81" s="6">
        <v>2112.32</v>
      </c>
      <c r="E81" s="2">
        <v>33569518</v>
      </c>
      <c r="F81" s="49" t="s">
        <v>46</v>
      </c>
    </row>
    <row r="82" spans="1:6" ht="15" hidden="1" outlineLevel="2">
      <c r="A82" s="4">
        <v>62</v>
      </c>
      <c r="B82" s="3">
        <v>43873</v>
      </c>
      <c r="C82" s="2" t="s">
        <v>52</v>
      </c>
      <c r="D82" s="6">
        <v>1480.51</v>
      </c>
      <c r="E82" s="2">
        <v>33569518</v>
      </c>
      <c r="F82" s="49" t="s">
        <v>46</v>
      </c>
    </row>
    <row r="83" spans="1:6" ht="15" outlineLevel="1" collapsed="1">
      <c r="A83" s="4"/>
      <c r="B83" s="3"/>
      <c r="C83" s="2"/>
      <c r="D83" s="16">
        <f>SUBTOTAL(9,D77:D82)</f>
        <v>7477.05</v>
      </c>
      <c r="E83" s="2"/>
      <c r="F83" s="48" t="s">
        <v>77</v>
      </c>
    </row>
    <row r="84" spans="1:6" ht="15" hidden="1" outlineLevel="2">
      <c r="A84" s="4" t="s">
        <v>425</v>
      </c>
      <c r="B84" s="3">
        <v>43873</v>
      </c>
      <c r="C84" s="2" t="s">
        <v>18</v>
      </c>
      <c r="D84" s="6">
        <v>886.33</v>
      </c>
      <c r="E84" s="2">
        <v>38410202</v>
      </c>
      <c r="F84" s="49" t="s">
        <v>381</v>
      </c>
    </row>
    <row r="85" spans="1:6" ht="15" hidden="1" outlineLevel="2">
      <c r="A85" s="4" t="s">
        <v>425</v>
      </c>
      <c r="B85" s="3">
        <v>43873</v>
      </c>
      <c r="C85" s="2" t="s">
        <v>51</v>
      </c>
      <c r="D85" s="6">
        <v>126.01</v>
      </c>
      <c r="E85" s="2">
        <v>38410202</v>
      </c>
      <c r="F85" s="49" t="s">
        <v>381</v>
      </c>
    </row>
    <row r="86" spans="1:6" ht="15" hidden="1" outlineLevel="2">
      <c r="A86" s="4" t="s">
        <v>425</v>
      </c>
      <c r="B86" s="3">
        <v>43873</v>
      </c>
      <c r="C86" s="2" t="s">
        <v>35</v>
      </c>
      <c r="D86" s="6">
        <v>3168.48</v>
      </c>
      <c r="E86" s="2">
        <v>38410202</v>
      </c>
      <c r="F86" s="49" t="s">
        <v>381</v>
      </c>
    </row>
    <row r="87" spans="1:6" ht="15" hidden="1" outlineLevel="2">
      <c r="A87" s="4" t="s">
        <v>425</v>
      </c>
      <c r="B87" s="3">
        <v>43873</v>
      </c>
      <c r="C87" s="2" t="s">
        <v>34</v>
      </c>
      <c r="D87" s="6">
        <v>16.74</v>
      </c>
      <c r="E87" s="2">
        <v>38410202</v>
      </c>
      <c r="F87" s="49" t="s">
        <v>381</v>
      </c>
    </row>
    <row r="88" spans="1:6" ht="15" outlineLevel="1" collapsed="1">
      <c r="A88" s="4"/>
      <c r="B88" s="3"/>
      <c r="C88" s="2"/>
      <c r="D88" s="16">
        <f>SUBTOTAL(9,D84:D87)</f>
        <v>4197.5599999999995</v>
      </c>
      <c r="E88" s="2"/>
      <c r="F88" s="48" t="s">
        <v>382</v>
      </c>
    </row>
    <row r="89" spans="1:6" ht="15" hidden="1" outlineLevel="2">
      <c r="A89" s="4">
        <v>1000069030</v>
      </c>
      <c r="B89" s="3">
        <v>43873</v>
      </c>
      <c r="C89" s="2" t="s">
        <v>28</v>
      </c>
      <c r="D89" s="6">
        <v>166.45</v>
      </c>
      <c r="E89" s="2">
        <v>8721959</v>
      </c>
      <c r="F89" s="49" t="s">
        <v>47</v>
      </c>
    </row>
    <row r="90" spans="1:6" ht="15" hidden="1" outlineLevel="2">
      <c r="A90" s="4">
        <v>1000069032</v>
      </c>
      <c r="B90" s="3">
        <v>43873</v>
      </c>
      <c r="C90" s="2" t="s">
        <v>28</v>
      </c>
      <c r="D90" s="6">
        <v>28103.79</v>
      </c>
      <c r="E90" s="2">
        <v>8721959</v>
      </c>
      <c r="F90" s="49" t="s">
        <v>47</v>
      </c>
    </row>
    <row r="91" spans="1:6" ht="15" hidden="1" outlineLevel="2">
      <c r="A91" s="4">
        <v>1000069033</v>
      </c>
      <c r="B91" s="3">
        <v>43873</v>
      </c>
      <c r="C91" s="2" t="s">
        <v>28</v>
      </c>
      <c r="D91" s="6">
        <v>915.55</v>
      </c>
      <c r="E91" s="2">
        <v>8721959</v>
      </c>
      <c r="F91" s="49" t="s">
        <v>47</v>
      </c>
    </row>
    <row r="92" spans="1:6" ht="15" hidden="1" outlineLevel="2">
      <c r="A92" s="4">
        <v>1000069036</v>
      </c>
      <c r="B92" s="3">
        <v>43873</v>
      </c>
      <c r="C92" s="2" t="s">
        <v>28</v>
      </c>
      <c r="D92" s="6">
        <v>1154.16</v>
      </c>
      <c r="E92" s="2">
        <v>8721959</v>
      </c>
      <c r="F92" s="49" t="s">
        <v>47</v>
      </c>
    </row>
    <row r="93" spans="1:6" ht="15" hidden="1" outlineLevel="2">
      <c r="A93" s="4">
        <v>1000069038</v>
      </c>
      <c r="B93" s="3">
        <v>43873</v>
      </c>
      <c r="C93" s="2" t="s">
        <v>28</v>
      </c>
      <c r="D93" s="6">
        <v>320.13</v>
      </c>
      <c r="E93" s="2">
        <v>8721959</v>
      </c>
      <c r="F93" s="49" t="s">
        <v>47</v>
      </c>
    </row>
    <row r="94" spans="1:6" ht="15" hidden="1" outlineLevel="2">
      <c r="A94" s="4">
        <v>1000069110</v>
      </c>
      <c r="B94" s="3">
        <v>43873</v>
      </c>
      <c r="C94" s="2" t="s">
        <v>28</v>
      </c>
      <c r="D94" s="6">
        <v>192.36</v>
      </c>
      <c r="E94" s="2">
        <v>8721959</v>
      </c>
      <c r="F94" s="49" t="s">
        <v>47</v>
      </c>
    </row>
    <row r="95" spans="1:6" ht="15" outlineLevel="1" collapsed="1">
      <c r="A95" s="4"/>
      <c r="B95" s="3"/>
      <c r="C95" s="2"/>
      <c r="D95" s="16">
        <f>SUBTOTAL(9,D89:D94)</f>
        <v>30852.440000000002</v>
      </c>
      <c r="E95" s="2"/>
      <c r="F95" s="48" t="s">
        <v>78</v>
      </c>
    </row>
    <row r="96" spans="1:6" ht="15" hidden="1" outlineLevel="2">
      <c r="A96" s="4" t="s">
        <v>426</v>
      </c>
      <c r="B96" s="3">
        <v>43873</v>
      </c>
      <c r="C96" s="2" t="s">
        <v>30</v>
      </c>
      <c r="D96" s="6">
        <v>42350.7</v>
      </c>
      <c r="E96" s="2">
        <v>25184219</v>
      </c>
      <c r="F96" s="49" t="s">
        <v>48</v>
      </c>
    </row>
    <row r="97" spans="1:6" ht="15" hidden="1" outlineLevel="2">
      <c r="A97" s="4" t="s">
        <v>427</v>
      </c>
      <c r="B97" s="3">
        <v>43873</v>
      </c>
      <c r="C97" s="2" t="s">
        <v>30</v>
      </c>
      <c r="D97" s="6">
        <v>42350.7</v>
      </c>
      <c r="E97" s="2">
        <v>25184219</v>
      </c>
      <c r="F97" s="49" t="s">
        <v>48</v>
      </c>
    </row>
    <row r="98" spans="1:6" ht="15" outlineLevel="1" collapsed="1">
      <c r="A98" s="4"/>
      <c r="B98" s="3"/>
      <c r="C98" s="2"/>
      <c r="D98" s="16">
        <f>SUBTOTAL(9,D96:D97)</f>
        <v>84701.4</v>
      </c>
      <c r="E98" s="2"/>
      <c r="F98" s="48" t="s">
        <v>79</v>
      </c>
    </row>
    <row r="99" spans="1:6" ht="15" hidden="1" outlineLevel="2">
      <c r="A99" s="4">
        <v>197</v>
      </c>
      <c r="B99" s="3">
        <v>43872</v>
      </c>
      <c r="C99" s="2" t="s">
        <v>28</v>
      </c>
      <c r="D99" s="6">
        <v>17312.4</v>
      </c>
      <c r="E99" s="2">
        <v>35753290</v>
      </c>
      <c r="F99" s="49" t="s">
        <v>49</v>
      </c>
    </row>
    <row r="100" spans="1:6" ht="15" hidden="1" outlineLevel="2">
      <c r="A100" s="4">
        <v>198</v>
      </c>
      <c r="B100" s="3">
        <v>43872</v>
      </c>
      <c r="C100" s="2" t="s">
        <v>28</v>
      </c>
      <c r="D100" s="6">
        <v>423.18</v>
      </c>
      <c r="E100" s="2">
        <v>35753290</v>
      </c>
      <c r="F100" s="49" t="s">
        <v>49</v>
      </c>
    </row>
    <row r="101" spans="1:6" ht="15" hidden="1" outlineLevel="2">
      <c r="A101" s="4">
        <v>199</v>
      </c>
      <c r="B101" s="3">
        <v>43872</v>
      </c>
      <c r="C101" s="2" t="s">
        <v>28</v>
      </c>
      <c r="D101" s="6">
        <v>102.59</v>
      </c>
      <c r="E101" s="2">
        <v>35753290</v>
      </c>
      <c r="F101" s="49" t="s">
        <v>49</v>
      </c>
    </row>
    <row r="102" spans="1:6" ht="15" outlineLevel="1" collapsed="1">
      <c r="A102" s="4"/>
      <c r="B102" s="3"/>
      <c r="C102" s="2"/>
      <c r="D102" s="16">
        <f>SUBTOTAL(9,D99:D101)</f>
        <v>17838.170000000002</v>
      </c>
      <c r="E102" s="2"/>
      <c r="F102" s="48" t="s">
        <v>80</v>
      </c>
    </row>
    <row r="103" spans="1:6" ht="15" hidden="1" outlineLevel="2">
      <c r="A103" s="4">
        <v>84095</v>
      </c>
      <c r="B103" s="3">
        <v>43878</v>
      </c>
      <c r="C103" s="2" t="s">
        <v>38</v>
      </c>
      <c r="D103" s="6">
        <v>263.91</v>
      </c>
      <c r="E103" s="2">
        <v>10148463</v>
      </c>
      <c r="F103" s="49" t="s">
        <v>50</v>
      </c>
    </row>
    <row r="104" spans="1:6" ht="15" hidden="1" outlineLevel="2">
      <c r="A104" s="4">
        <v>84095</v>
      </c>
      <c r="B104" s="3">
        <v>43878</v>
      </c>
      <c r="C104" s="2" t="s">
        <v>34</v>
      </c>
      <c r="D104" s="6">
        <v>16.74</v>
      </c>
      <c r="E104" s="2">
        <v>10148463</v>
      </c>
      <c r="F104" s="49" t="s">
        <v>50</v>
      </c>
    </row>
    <row r="105" spans="1:6" ht="15" hidden="1" outlineLevel="2">
      <c r="A105" s="4">
        <v>84096</v>
      </c>
      <c r="B105" s="3">
        <v>43878</v>
      </c>
      <c r="C105" s="2" t="s">
        <v>358</v>
      </c>
      <c r="D105" s="6">
        <v>564.43</v>
      </c>
      <c r="E105" s="2">
        <v>10148463</v>
      </c>
      <c r="F105" s="49" t="s">
        <v>50</v>
      </c>
    </row>
    <row r="106" spans="1:6" ht="15" hidden="1" outlineLevel="2">
      <c r="A106" s="4">
        <v>84096</v>
      </c>
      <c r="B106" s="3">
        <v>43878</v>
      </c>
      <c r="C106" s="2" t="s">
        <v>36</v>
      </c>
      <c r="D106" s="6">
        <v>527</v>
      </c>
      <c r="E106" s="2">
        <v>10148463</v>
      </c>
      <c r="F106" s="49" t="s">
        <v>50</v>
      </c>
    </row>
    <row r="107" spans="1:6" ht="15" hidden="1" outlineLevel="2">
      <c r="A107" s="4">
        <v>84096</v>
      </c>
      <c r="B107" s="3">
        <v>43878</v>
      </c>
      <c r="C107" s="2" t="s">
        <v>37</v>
      </c>
      <c r="D107" s="6">
        <v>161.33</v>
      </c>
      <c r="E107" s="2">
        <v>10148463</v>
      </c>
      <c r="F107" s="49" t="s">
        <v>50</v>
      </c>
    </row>
    <row r="108" spans="1:6" ht="15" hidden="1" outlineLevel="2">
      <c r="A108" s="4">
        <v>84096</v>
      </c>
      <c r="B108" s="3">
        <v>43878</v>
      </c>
      <c r="C108" s="2" t="s">
        <v>32</v>
      </c>
      <c r="D108" s="6">
        <v>173.97</v>
      </c>
      <c r="E108" s="2">
        <v>10148463</v>
      </c>
      <c r="F108" s="49" t="s">
        <v>50</v>
      </c>
    </row>
    <row r="109" spans="1:6" ht="15" hidden="1" outlineLevel="2">
      <c r="A109" s="4">
        <v>84096</v>
      </c>
      <c r="B109" s="3">
        <v>43878</v>
      </c>
      <c r="C109" s="2" t="s">
        <v>34</v>
      </c>
      <c r="D109" s="6">
        <v>16.74</v>
      </c>
      <c r="E109" s="2">
        <v>10148463</v>
      </c>
      <c r="F109" s="49" t="s">
        <v>50</v>
      </c>
    </row>
    <row r="110" spans="1:6" ht="15" hidden="1" outlineLevel="2">
      <c r="A110" s="4">
        <v>84097</v>
      </c>
      <c r="B110" s="3">
        <v>43878</v>
      </c>
      <c r="C110" s="2" t="s">
        <v>36</v>
      </c>
      <c r="D110" s="6">
        <v>527</v>
      </c>
      <c r="E110" s="2">
        <v>10148463</v>
      </c>
      <c r="F110" s="49" t="s">
        <v>50</v>
      </c>
    </row>
    <row r="111" spans="1:6" ht="15" hidden="1" outlineLevel="2">
      <c r="A111" s="4">
        <v>84097</v>
      </c>
      <c r="B111" s="3">
        <v>43878</v>
      </c>
      <c r="C111" s="2" t="s">
        <v>35</v>
      </c>
      <c r="D111" s="6">
        <v>1056</v>
      </c>
      <c r="E111" s="2">
        <v>10148463</v>
      </c>
      <c r="F111" s="49" t="s">
        <v>50</v>
      </c>
    </row>
    <row r="112" spans="1:6" ht="15" hidden="1" outlineLevel="2">
      <c r="A112" s="4">
        <v>84097</v>
      </c>
      <c r="B112" s="3">
        <v>43878</v>
      </c>
      <c r="C112" s="2" t="s">
        <v>34</v>
      </c>
      <c r="D112" s="6">
        <v>16.74</v>
      </c>
      <c r="E112" s="2">
        <v>10148463</v>
      </c>
      <c r="F112" s="49" t="s">
        <v>50</v>
      </c>
    </row>
    <row r="113" spans="1:6" ht="15" hidden="1" outlineLevel="2">
      <c r="A113" s="4">
        <v>84097</v>
      </c>
      <c r="B113" s="3">
        <v>43878</v>
      </c>
      <c r="C113" s="2" t="s">
        <v>51</v>
      </c>
      <c r="D113" s="6">
        <v>126</v>
      </c>
      <c r="E113" s="2">
        <v>10148463</v>
      </c>
      <c r="F113" s="49" t="s">
        <v>50</v>
      </c>
    </row>
    <row r="114" spans="1:6" ht="15" hidden="1" outlineLevel="2">
      <c r="A114" s="4">
        <v>84098</v>
      </c>
      <c r="B114" s="3">
        <v>43878</v>
      </c>
      <c r="C114" s="2" t="s">
        <v>36</v>
      </c>
      <c r="D114" s="6">
        <v>2898.5</v>
      </c>
      <c r="E114" s="2">
        <v>10148463</v>
      </c>
      <c r="F114" s="49" t="s">
        <v>50</v>
      </c>
    </row>
    <row r="115" spans="1:6" ht="15" hidden="1" outlineLevel="2">
      <c r="A115" s="4">
        <v>84098</v>
      </c>
      <c r="B115" s="3">
        <v>43878</v>
      </c>
      <c r="C115" s="2" t="s">
        <v>358</v>
      </c>
      <c r="D115" s="6">
        <v>1693.29</v>
      </c>
      <c r="E115" s="2">
        <v>10148463</v>
      </c>
      <c r="F115" s="49" t="s">
        <v>50</v>
      </c>
    </row>
    <row r="116" spans="1:6" ht="15" hidden="1" outlineLevel="2">
      <c r="A116" s="4">
        <v>84098</v>
      </c>
      <c r="B116" s="3">
        <v>43878</v>
      </c>
      <c r="C116" s="2" t="s">
        <v>35</v>
      </c>
      <c r="D116" s="6">
        <v>2112</v>
      </c>
      <c r="E116" s="2">
        <v>10148463</v>
      </c>
      <c r="F116" s="49" t="s">
        <v>50</v>
      </c>
    </row>
    <row r="117" spans="1:6" ht="15" hidden="1" outlineLevel="2">
      <c r="A117" s="4">
        <v>84098</v>
      </c>
      <c r="B117" s="3">
        <v>43878</v>
      </c>
      <c r="C117" s="2" t="s">
        <v>39</v>
      </c>
      <c r="D117" s="6">
        <v>176.42</v>
      </c>
      <c r="E117" s="2">
        <v>10148463</v>
      </c>
      <c r="F117" s="49" t="s">
        <v>50</v>
      </c>
    </row>
    <row r="118" spans="1:6" ht="15" hidden="1" outlineLevel="2">
      <c r="A118" s="4">
        <v>84098</v>
      </c>
      <c r="B118" s="3">
        <v>43878</v>
      </c>
      <c r="C118" s="2" t="s">
        <v>34</v>
      </c>
      <c r="D118" s="6">
        <v>66.96</v>
      </c>
      <c r="E118" s="2">
        <v>10148463</v>
      </c>
      <c r="F118" s="49" t="s">
        <v>50</v>
      </c>
    </row>
    <row r="119" spans="1:6" ht="15" hidden="1" outlineLevel="2">
      <c r="A119" s="4">
        <v>84098</v>
      </c>
      <c r="B119" s="3">
        <v>43878</v>
      </c>
      <c r="C119" s="2" t="s">
        <v>32</v>
      </c>
      <c r="D119" s="6">
        <v>173.97</v>
      </c>
      <c r="E119" s="2">
        <v>10148463</v>
      </c>
      <c r="F119" s="49" t="s">
        <v>50</v>
      </c>
    </row>
    <row r="120" spans="1:6" ht="15" hidden="1" outlineLevel="2">
      <c r="A120" s="4">
        <v>84098</v>
      </c>
      <c r="B120" s="3">
        <v>43878</v>
      </c>
      <c r="C120" s="2" t="s">
        <v>38</v>
      </c>
      <c r="D120" s="6">
        <v>263.91</v>
      </c>
      <c r="E120" s="2">
        <v>10148463</v>
      </c>
      <c r="F120" s="49" t="s">
        <v>50</v>
      </c>
    </row>
    <row r="121" spans="1:6" ht="15" hidden="1" outlineLevel="2">
      <c r="A121" s="4">
        <v>84098</v>
      </c>
      <c r="B121" s="3">
        <v>43878</v>
      </c>
      <c r="C121" s="2" t="s">
        <v>51</v>
      </c>
      <c r="D121" s="6">
        <v>378</v>
      </c>
      <c r="E121" s="2">
        <v>10148463</v>
      </c>
      <c r="F121" s="49" t="s">
        <v>50</v>
      </c>
    </row>
    <row r="122" spans="1:6" ht="15" hidden="1" outlineLevel="2">
      <c r="A122" s="4">
        <v>84099</v>
      </c>
      <c r="B122" s="3">
        <v>43878</v>
      </c>
      <c r="C122" s="2" t="s">
        <v>358</v>
      </c>
      <c r="D122" s="6">
        <v>564.43</v>
      </c>
      <c r="E122" s="2">
        <v>10148463</v>
      </c>
      <c r="F122" s="49" t="s">
        <v>50</v>
      </c>
    </row>
    <row r="123" spans="1:6" ht="15" hidden="1" outlineLevel="2">
      <c r="A123" s="4">
        <v>84099</v>
      </c>
      <c r="B123" s="3">
        <v>43878</v>
      </c>
      <c r="C123" s="2" t="s">
        <v>34</v>
      </c>
      <c r="D123" s="6">
        <v>33.48</v>
      </c>
      <c r="E123" s="2">
        <v>10148463</v>
      </c>
      <c r="F123" s="49" t="s">
        <v>50</v>
      </c>
    </row>
    <row r="124" spans="1:6" ht="15" hidden="1" outlineLevel="2">
      <c r="A124" s="4">
        <v>84099</v>
      </c>
      <c r="B124" s="3">
        <v>43878</v>
      </c>
      <c r="C124" s="2" t="s">
        <v>38</v>
      </c>
      <c r="D124" s="6">
        <v>263.91</v>
      </c>
      <c r="E124" s="2">
        <v>10148463</v>
      </c>
      <c r="F124" s="49" t="s">
        <v>50</v>
      </c>
    </row>
    <row r="125" spans="1:6" ht="15" hidden="1" outlineLevel="2">
      <c r="A125" s="4">
        <v>84099</v>
      </c>
      <c r="B125" s="3">
        <v>43878</v>
      </c>
      <c r="C125" s="2" t="s">
        <v>51</v>
      </c>
      <c r="D125" s="6">
        <v>126</v>
      </c>
      <c r="E125" s="2">
        <v>10148463</v>
      </c>
      <c r="F125" s="49" t="s">
        <v>50</v>
      </c>
    </row>
    <row r="126" spans="1:6" ht="15" hidden="1" outlineLevel="2">
      <c r="A126" s="4">
        <v>84099</v>
      </c>
      <c r="B126" s="3">
        <v>43878</v>
      </c>
      <c r="C126" s="2" t="s">
        <v>37</v>
      </c>
      <c r="D126" s="6">
        <v>161.33</v>
      </c>
      <c r="E126" s="2">
        <v>10148463</v>
      </c>
      <c r="F126" s="49" t="s">
        <v>50</v>
      </c>
    </row>
    <row r="127" spans="1:6" ht="15" hidden="1" outlineLevel="2">
      <c r="A127" s="4">
        <v>84103</v>
      </c>
      <c r="B127" s="3">
        <v>43878</v>
      </c>
      <c r="C127" s="2" t="s">
        <v>37</v>
      </c>
      <c r="D127" s="6">
        <v>3871.92</v>
      </c>
      <c r="E127" s="2">
        <v>10148463</v>
      </c>
      <c r="F127" s="49" t="s">
        <v>50</v>
      </c>
    </row>
    <row r="128" spans="1:6" ht="15" hidden="1" outlineLevel="2">
      <c r="A128" s="4">
        <v>84103</v>
      </c>
      <c r="B128" s="3">
        <v>43878</v>
      </c>
      <c r="C128" s="2" t="s">
        <v>38</v>
      </c>
      <c r="D128" s="6">
        <v>3430.83</v>
      </c>
      <c r="E128" s="2">
        <v>10148463</v>
      </c>
      <c r="F128" s="49" t="s">
        <v>50</v>
      </c>
    </row>
    <row r="129" spans="1:6" ht="15" hidden="1" outlineLevel="2">
      <c r="A129" s="4">
        <v>84103</v>
      </c>
      <c r="B129" s="3">
        <v>43878</v>
      </c>
      <c r="C129" s="2" t="s">
        <v>36</v>
      </c>
      <c r="D129" s="6">
        <v>7905</v>
      </c>
      <c r="E129" s="2">
        <v>10148463</v>
      </c>
      <c r="F129" s="49" t="s">
        <v>50</v>
      </c>
    </row>
    <row r="130" spans="1:6" ht="15" hidden="1" outlineLevel="2">
      <c r="A130" s="4">
        <v>84103</v>
      </c>
      <c r="B130" s="3">
        <v>43878</v>
      </c>
      <c r="C130" s="2" t="s">
        <v>34</v>
      </c>
      <c r="D130" s="6">
        <v>217.62</v>
      </c>
      <c r="E130" s="2">
        <v>10148463</v>
      </c>
      <c r="F130" s="49" t="s">
        <v>50</v>
      </c>
    </row>
    <row r="131" spans="1:6" ht="15" hidden="1" outlineLevel="2">
      <c r="A131" s="4">
        <v>84103</v>
      </c>
      <c r="B131" s="3">
        <v>43878</v>
      </c>
      <c r="C131" s="2" t="s">
        <v>32</v>
      </c>
      <c r="D131" s="6">
        <v>695.88</v>
      </c>
      <c r="E131" s="2">
        <v>10148463</v>
      </c>
      <c r="F131" s="49" t="s">
        <v>50</v>
      </c>
    </row>
    <row r="132" spans="1:6" ht="15" hidden="1" outlineLevel="2">
      <c r="A132" s="4">
        <v>84103</v>
      </c>
      <c r="B132" s="3">
        <v>43878</v>
      </c>
      <c r="C132" s="2" t="s">
        <v>35</v>
      </c>
      <c r="D132" s="6">
        <v>3168</v>
      </c>
      <c r="E132" s="2">
        <v>10148463</v>
      </c>
      <c r="F132" s="49" t="s">
        <v>50</v>
      </c>
    </row>
    <row r="133" spans="1:6" ht="15" hidden="1" outlineLevel="2">
      <c r="A133" s="4">
        <v>84103</v>
      </c>
      <c r="B133" s="3">
        <v>43878</v>
      </c>
      <c r="C133" s="2" t="s">
        <v>51</v>
      </c>
      <c r="D133" s="6">
        <v>756</v>
      </c>
      <c r="E133" s="2">
        <v>10148463</v>
      </c>
      <c r="F133" s="49" t="s">
        <v>50</v>
      </c>
    </row>
    <row r="134" spans="1:6" ht="15" hidden="1" outlineLevel="2">
      <c r="A134" s="4">
        <v>84103</v>
      </c>
      <c r="B134" s="3">
        <v>43878</v>
      </c>
      <c r="C134" s="2" t="s">
        <v>39</v>
      </c>
      <c r="D134" s="6">
        <v>1058.52</v>
      </c>
      <c r="E134" s="2">
        <v>10148463</v>
      </c>
      <c r="F134" s="49" t="s">
        <v>50</v>
      </c>
    </row>
    <row r="135" spans="1:6" ht="15" outlineLevel="1" collapsed="1">
      <c r="A135" s="4"/>
      <c r="B135" s="3"/>
      <c r="C135" s="2"/>
      <c r="D135" s="16">
        <f>SUBTOTAL(9,D103:D134)</f>
        <v>33465.829999999994</v>
      </c>
      <c r="E135" s="2"/>
      <c r="F135" s="48" t="s">
        <v>81</v>
      </c>
    </row>
    <row r="136" spans="1:6" ht="15" hidden="1" outlineLevel="2">
      <c r="A136" s="4" t="s">
        <v>428</v>
      </c>
      <c r="B136" s="3">
        <v>43874</v>
      </c>
      <c r="C136" s="2" t="s">
        <v>51</v>
      </c>
      <c r="D136" s="6">
        <v>630.05</v>
      </c>
      <c r="E136" s="2">
        <v>34226550</v>
      </c>
      <c r="F136" s="49" t="s">
        <v>359</v>
      </c>
    </row>
    <row r="137" spans="1:6" ht="15" hidden="1" outlineLevel="2">
      <c r="A137" s="4" t="s">
        <v>428</v>
      </c>
      <c r="B137" s="3">
        <v>43874</v>
      </c>
      <c r="C137" s="2" t="s">
        <v>35</v>
      </c>
      <c r="D137" s="6">
        <v>6336.96</v>
      </c>
      <c r="E137" s="2">
        <v>34226550</v>
      </c>
      <c r="F137" s="49" t="s">
        <v>359</v>
      </c>
    </row>
    <row r="138" spans="1:6" ht="15" hidden="1" outlineLevel="2">
      <c r="A138" s="4" t="s">
        <v>428</v>
      </c>
      <c r="B138" s="3">
        <v>43874</v>
      </c>
      <c r="C138" s="2" t="s">
        <v>34</v>
      </c>
      <c r="D138" s="6">
        <v>83.7</v>
      </c>
      <c r="E138" s="2">
        <v>34226550</v>
      </c>
      <c r="F138" s="49" t="s">
        <v>359</v>
      </c>
    </row>
    <row r="139" spans="1:6" ht="15" outlineLevel="1" collapsed="1">
      <c r="A139" s="4"/>
      <c r="B139" s="3"/>
      <c r="C139" s="2"/>
      <c r="D139" s="16">
        <f>SUBTOTAL(9,D136:D138)</f>
        <v>7050.71</v>
      </c>
      <c r="E139" s="2"/>
      <c r="F139" s="48" t="s">
        <v>360</v>
      </c>
    </row>
    <row r="140" spans="1:6" ht="15" hidden="1" outlineLevel="2">
      <c r="A140" s="4">
        <v>6</v>
      </c>
      <c r="B140" s="3">
        <v>43874</v>
      </c>
      <c r="C140" s="2" t="s">
        <v>52</v>
      </c>
      <c r="D140" s="6">
        <v>1480.51</v>
      </c>
      <c r="E140" s="2">
        <v>39855390</v>
      </c>
      <c r="F140" s="49" t="s">
        <v>386</v>
      </c>
    </row>
    <row r="141" spans="1:6" ht="15" hidden="1" outlineLevel="2">
      <c r="A141" s="4">
        <v>15</v>
      </c>
      <c r="B141" s="3">
        <v>43874</v>
      </c>
      <c r="C141" s="2" t="s">
        <v>36</v>
      </c>
      <c r="D141" s="6">
        <v>263.5</v>
      </c>
      <c r="E141" s="2">
        <v>39855390</v>
      </c>
      <c r="F141" s="49" t="s">
        <v>386</v>
      </c>
    </row>
    <row r="142" spans="1:6" ht="15" outlineLevel="1" collapsed="1">
      <c r="A142" s="4"/>
      <c r="B142" s="3"/>
      <c r="C142" s="2"/>
      <c r="D142" s="16">
        <f>SUBTOTAL(9,D140:D141)</f>
        <v>1744.01</v>
      </c>
      <c r="E142" s="2"/>
      <c r="F142" s="48" t="s">
        <v>387</v>
      </c>
    </row>
    <row r="143" spans="1:6" ht="15" hidden="1" outlineLevel="2">
      <c r="A143" s="4">
        <v>95</v>
      </c>
      <c r="B143" s="3">
        <v>43873</v>
      </c>
      <c r="C143" s="2" t="s">
        <v>28</v>
      </c>
      <c r="D143" s="6">
        <v>2500.68</v>
      </c>
      <c r="E143" s="2">
        <v>38663248</v>
      </c>
      <c r="F143" s="49" t="s">
        <v>388</v>
      </c>
    </row>
    <row r="144" spans="1:6" ht="15" outlineLevel="1" collapsed="1">
      <c r="A144" s="4"/>
      <c r="B144" s="3"/>
      <c r="C144" s="2"/>
      <c r="D144" s="16">
        <f>SUBTOTAL(9,D143:D143)</f>
        <v>2500.68</v>
      </c>
      <c r="E144" s="2"/>
      <c r="F144" s="48" t="s">
        <v>389</v>
      </c>
    </row>
    <row r="145" spans="1:6" ht="15" hidden="1" outlineLevel="2">
      <c r="A145" s="4" t="s">
        <v>429</v>
      </c>
      <c r="B145" s="3">
        <v>43873</v>
      </c>
      <c r="C145" s="2" t="s">
        <v>28</v>
      </c>
      <c r="D145" s="6">
        <v>769.44</v>
      </c>
      <c r="E145" s="2">
        <v>2320656</v>
      </c>
      <c r="F145" s="49" t="s">
        <v>54</v>
      </c>
    </row>
    <row r="146" spans="1:6" ht="15" outlineLevel="1" collapsed="1">
      <c r="A146" s="4"/>
      <c r="B146" s="3"/>
      <c r="C146" s="2"/>
      <c r="D146" s="16">
        <f>SUBTOTAL(9,D145:D145)</f>
        <v>769.44</v>
      </c>
      <c r="E146" s="2"/>
      <c r="F146" s="48" t="s">
        <v>83</v>
      </c>
    </row>
    <row r="147" spans="1:6" ht="15" hidden="1" outlineLevel="2">
      <c r="A147" s="4">
        <v>320200008</v>
      </c>
      <c r="B147" s="3">
        <v>43865</v>
      </c>
      <c r="C147" s="2" t="s">
        <v>51</v>
      </c>
      <c r="D147" s="6">
        <v>126.01</v>
      </c>
      <c r="E147" s="2">
        <v>14283586</v>
      </c>
      <c r="F147" s="49" t="s">
        <v>390</v>
      </c>
    </row>
    <row r="148" spans="1:6" ht="15" hidden="1" outlineLevel="2">
      <c r="A148" s="4">
        <v>320200008</v>
      </c>
      <c r="B148" s="3">
        <v>43865</v>
      </c>
      <c r="C148" s="2" t="s">
        <v>34</v>
      </c>
      <c r="D148" s="6">
        <v>16.74</v>
      </c>
      <c r="E148" s="2">
        <v>14283586</v>
      </c>
      <c r="F148" s="49" t="s">
        <v>390</v>
      </c>
    </row>
    <row r="149" spans="1:6" ht="15" hidden="1" outlineLevel="2">
      <c r="A149" s="4">
        <v>320200008</v>
      </c>
      <c r="B149" s="3">
        <v>43865</v>
      </c>
      <c r="C149" s="2" t="s">
        <v>35</v>
      </c>
      <c r="D149" s="6">
        <v>1056.16</v>
      </c>
      <c r="E149" s="2">
        <v>14283586</v>
      </c>
      <c r="F149" s="49" t="s">
        <v>390</v>
      </c>
    </row>
    <row r="150" spans="1:6" ht="15" hidden="1" outlineLevel="2">
      <c r="A150" s="4">
        <v>320200056</v>
      </c>
      <c r="B150" s="3">
        <v>43865</v>
      </c>
      <c r="C150" s="2" t="s">
        <v>35</v>
      </c>
      <c r="D150" s="6">
        <v>32740.96</v>
      </c>
      <c r="E150" s="2">
        <v>14283586</v>
      </c>
      <c r="F150" s="49" t="s">
        <v>390</v>
      </c>
    </row>
    <row r="151" spans="1:6" ht="15" hidden="1" outlineLevel="2">
      <c r="A151" s="4">
        <v>320200056</v>
      </c>
      <c r="B151" s="3">
        <v>43865</v>
      </c>
      <c r="C151" s="2" t="s">
        <v>34</v>
      </c>
      <c r="D151" s="6">
        <v>334.8</v>
      </c>
      <c r="E151" s="2">
        <v>14283586</v>
      </c>
      <c r="F151" s="49" t="s">
        <v>390</v>
      </c>
    </row>
    <row r="152" spans="1:6" ht="15" hidden="1" outlineLevel="2">
      <c r="A152" s="4">
        <v>320200056</v>
      </c>
      <c r="B152" s="3">
        <v>43865</v>
      </c>
      <c r="C152" s="2" t="s">
        <v>51</v>
      </c>
      <c r="D152" s="6">
        <v>1134.09</v>
      </c>
      <c r="E152" s="2">
        <v>14283586</v>
      </c>
      <c r="F152" s="49" t="s">
        <v>390</v>
      </c>
    </row>
    <row r="153" spans="1:6" ht="15" hidden="1" outlineLevel="2">
      <c r="A153" s="4">
        <v>720200024</v>
      </c>
      <c r="B153" s="3">
        <v>43874</v>
      </c>
      <c r="C153" s="2" t="s">
        <v>36</v>
      </c>
      <c r="D153" s="6">
        <v>7905</v>
      </c>
      <c r="E153" s="2">
        <v>14283586</v>
      </c>
      <c r="F153" s="49" t="s">
        <v>390</v>
      </c>
    </row>
    <row r="154" spans="1:6" ht="15" hidden="1" outlineLevel="2">
      <c r="A154" s="4">
        <v>720200024</v>
      </c>
      <c r="B154" s="3">
        <v>43874</v>
      </c>
      <c r="C154" s="2" t="s">
        <v>32</v>
      </c>
      <c r="D154" s="6">
        <v>173.97</v>
      </c>
      <c r="E154" s="2">
        <v>14283586</v>
      </c>
      <c r="F154" s="49" t="s">
        <v>390</v>
      </c>
    </row>
    <row r="155" spans="1:6" ht="15" hidden="1" outlineLevel="2">
      <c r="A155" s="4">
        <v>720200027</v>
      </c>
      <c r="B155" s="3">
        <v>43873</v>
      </c>
      <c r="C155" s="2" t="s">
        <v>34</v>
      </c>
      <c r="D155" s="6">
        <v>150.66</v>
      </c>
      <c r="E155" s="2">
        <v>14283586</v>
      </c>
      <c r="F155" s="49" t="s">
        <v>390</v>
      </c>
    </row>
    <row r="156" spans="1:6" ht="15" hidden="1" outlineLevel="2">
      <c r="A156" s="4">
        <v>720200027</v>
      </c>
      <c r="B156" s="3">
        <v>43873</v>
      </c>
      <c r="C156" s="2" t="s">
        <v>51</v>
      </c>
      <c r="D156" s="6">
        <v>378.03</v>
      </c>
      <c r="E156" s="2">
        <v>14283586</v>
      </c>
      <c r="F156" s="49" t="s">
        <v>390</v>
      </c>
    </row>
    <row r="157" spans="1:6" ht="15" hidden="1" outlineLevel="2">
      <c r="A157" s="4">
        <v>720200027</v>
      </c>
      <c r="B157" s="3">
        <v>43873</v>
      </c>
      <c r="C157" s="2" t="s">
        <v>35</v>
      </c>
      <c r="D157" s="6">
        <v>17954.72</v>
      </c>
      <c r="E157" s="2">
        <v>14283586</v>
      </c>
      <c r="F157" s="49" t="s">
        <v>390</v>
      </c>
    </row>
    <row r="158" spans="1:6" ht="15" outlineLevel="1" collapsed="1">
      <c r="A158" s="4"/>
      <c r="B158" s="3"/>
      <c r="C158" s="2"/>
      <c r="D158" s="16">
        <f>SUBTOTAL(9,D147:D157)</f>
        <v>61971.14000000001</v>
      </c>
      <c r="E158" s="2"/>
      <c r="F158" s="48" t="s">
        <v>391</v>
      </c>
    </row>
    <row r="159" spans="1:6" ht="15" hidden="1" outlineLevel="2">
      <c r="A159" s="4">
        <v>27384</v>
      </c>
      <c r="B159" s="3">
        <v>43873</v>
      </c>
      <c r="C159" s="2" t="s">
        <v>28</v>
      </c>
      <c r="D159" s="6">
        <v>1731.24</v>
      </c>
      <c r="E159" s="2">
        <v>16020624</v>
      </c>
      <c r="F159" s="49" t="s">
        <v>55</v>
      </c>
    </row>
    <row r="160" spans="1:6" ht="15" hidden="1" outlineLevel="2">
      <c r="A160" s="4">
        <v>27385</v>
      </c>
      <c r="B160" s="3">
        <v>43873</v>
      </c>
      <c r="C160" s="2" t="s">
        <v>28</v>
      </c>
      <c r="D160" s="6">
        <v>166.71</v>
      </c>
      <c r="E160" s="2">
        <v>16020624</v>
      </c>
      <c r="F160" s="49" t="s">
        <v>55</v>
      </c>
    </row>
    <row r="161" spans="1:6" ht="15" outlineLevel="1" collapsed="1">
      <c r="A161" s="4"/>
      <c r="B161" s="3"/>
      <c r="C161" s="2"/>
      <c r="D161" s="16">
        <f>SUBTOTAL(9,D159:D160)</f>
        <v>1897.95</v>
      </c>
      <c r="E161" s="2"/>
      <c r="F161" s="48" t="s">
        <v>84</v>
      </c>
    </row>
    <row r="162" spans="1:6" ht="15" hidden="1" outlineLevel="2">
      <c r="A162" s="4">
        <v>399</v>
      </c>
      <c r="B162" s="3">
        <v>43865</v>
      </c>
      <c r="C162" s="2" t="s">
        <v>13</v>
      </c>
      <c r="D162" s="6">
        <v>402.53</v>
      </c>
      <c r="E162" s="2">
        <v>26497290</v>
      </c>
      <c r="F162" s="49" t="s">
        <v>430</v>
      </c>
    </row>
    <row r="163" spans="1:6" ht="15" outlineLevel="1" collapsed="1">
      <c r="A163" s="4"/>
      <c r="B163" s="3"/>
      <c r="C163" s="2"/>
      <c r="D163" s="16">
        <f>SUBTOTAL(9,D162:D162)</f>
        <v>402.53</v>
      </c>
      <c r="E163" s="2"/>
      <c r="F163" s="48" t="s">
        <v>431</v>
      </c>
    </row>
    <row r="164" spans="1:6" ht="15" hidden="1" outlineLevel="2">
      <c r="A164" s="4" t="s">
        <v>432</v>
      </c>
      <c r="B164" s="3">
        <v>43872</v>
      </c>
      <c r="C164" s="2" t="s">
        <v>36</v>
      </c>
      <c r="D164" s="6">
        <v>486.14</v>
      </c>
      <c r="E164" s="2">
        <v>14071907</v>
      </c>
      <c r="F164" s="49" t="s">
        <v>56</v>
      </c>
    </row>
    <row r="165" spans="1:6" ht="15" hidden="1" outlineLevel="2">
      <c r="A165" s="4" t="s">
        <v>432</v>
      </c>
      <c r="B165" s="3">
        <v>43872</v>
      </c>
      <c r="C165" s="2" t="s">
        <v>38</v>
      </c>
      <c r="D165" s="6">
        <v>263.91</v>
      </c>
      <c r="E165" s="2">
        <v>14071907</v>
      </c>
      <c r="F165" s="49" t="s">
        <v>56</v>
      </c>
    </row>
    <row r="166" spans="1:6" ht="15" hidden="1" outlineLevel="2">
      <c r="A166" s="4" t="s">
        <v>432</v>
      </c>
      <c r="B166" s="3">
        <v>43872</v>
      </c>
      <c r="C166" s="2" t="s">
        <v>34</v>
      </c>
      <c r="D166" s="6">
        <v>33.48</v>
      </c>
      <c r="E166" s="2">
        <v>14071907</v>
      </c>
      <c r="F166" s="49" t="s">
        <v>56</v>
      </c>
    </row>
    <row r="167" spans="1:6" ht="15" hidden="1" outlineLevel="2">
      <c r="A167" s="4" t="s">
        <v>433</v>
      </c>
      <c r="B167" s="3">
        <v>43872</v>
      </c>
      <c r="C167" s="2" t="s">
        <v>28</v>
      </c>
      <c r="D167" s="6">
        <v>769.44</v>
      </c>
      <c r="E167" s="2">
        <v>14071907</v>
      </c>
      <c r="F167" s="49" t="s">
        <v>56</v>
      </c>
    </row>
    <row r="168" spans="1:6" ht="15" hidden="1" outlineLevel="2">
      <c r="A168" s="4" t="s">
        <v>434</v>
      </c>
      <c r="B168" s="3">
        <v>43872</v>
      </c>
      <c r="C168" s="2" t="s">
        <v>36</v>
      </c>
      <c r="D168" s="6">
        <v>486.14</v>
      </c>
      <c r="E168" s="2">
        <v>14071907</v>
      </c>
      <c r="F168" s="49" t="s">
        <v>56</v>
      </c>
    </row>
    <row r="169" spans="1:6" ht="15" hidden="1" outlineLevel="2">
      <c r="A169" s="4" t="s">
        <v>435</v>
      </c>
      <c r="B169" s="3">
        <v>43872</v>
      </c>
      <c r="C169" s="2" t="s">
        <v>18</v>
      </c>
      <c r="D169" s="6">
        <v>886.33</v>
      </c>
      <c r="E169" s="2">
        <v>14071907</v>
      </c>
      <c r="F169" s="49" t="s">
        <v>56</v>
      </c>
    </row>
    <row r="170" spans="1:6" ht="15" hidden="1" outlineLevel="2">
      <c r="A170" s="4" t="s">
        <v>436</v>
      </c>
      <c r="B170" s="3">
        <v>43872</v>
      </c>
      <c r="C170" s="2" t="s">
        <v>57</v>
      </c>
      <c r="D170" s="6">
        <v>1256.59</v>
      </c>
      <c r="E170" s="2">
        <v>14071907</v>
      </c>
      <c r="F170" s="49" t="s">
        <v>56</v>
      </c>
    </row>
    <row r="171" spans="1:6" ht="15" hidden="1" outlineLevel="2">
      <c r="A171" s="4" t="s">
        <v>436</v>
      </c>
      <c r="B171" s="3">
        <v>43872</v>
      </c>
      <c r="C171" s="2" t="s">
        <v>23</v>
      </c>
      <c r="D171" s="6">
        <v>60.16</v>
      </c>
      <c r="E171" s="2">
        <v>14071907</v>
      </c>
      <c r="F171" s="49" t="s">
        <v>56</v>
      </c>
    </row>
    <row r="172" spans="1:6" ht="15" hidden="1" outlineLevel="2">
      <c r="A172" s="4" t="s">
        <v>436</v>
      </c>
      <c r="B172" s="3">
        <v>43872</v>
      </c>
      <c r="C172" s="2" t="s">
        <v>8</v>
      </c>
      <c r="D172" s="6">
        <v>333.84</v>
      </c>
      <c r="E172" s="2">
        <v>14071907</v>
      </c>
      <c r="F172" s="49" t="s">
        <v>56</v>
      </c>
    </row>
    <row r="173" spans="1:6" ht="15" hidden="1" outlineLevel="2">
      <c r="A173" s="4" t="s">
        <v>437</v>
      </c>
      <c r="B173" s="3">
        <v>43872</v>
      </c>
      <c r="C173" s="2" t="s">
        <v>36</v>
      </c>
      <c r="D173" s="6">
        <v>243.07</v>
      </c>
      <c r="E173" s="2">
        <v>14071907</v>
      </c>
      <c r="F173" s="49" t="s">
        <v>56</v>
      </c>
    </row>
    <row r="174" spans="1:6" ht="15" outlineLevel="1" collapsed="1">
      <c r="A174" s="4"/>
      <c r="B174" s="3"/>
      <c r="C174" s="2"/>
      <c r="D174" s="16">
        <f>SUBTOTAL(9,D164:D173)</f>
        <v>4819.099999999999</v>
      </c>
      <c r="E174" s="2"/>
      <c r="F174" s="48" t="s">
        <v>85</v>
      </c>
    </row>
    <row r="175" spans="1:6" ht="15" hidden="1" outlineLevel="2">
      <c r="A175" s="4">
        <v>301155</v>
      </c>
      <c r="B175" s="3">
        <v>43865</v>
      </c>
      <c r="C175" s="2" t="s">
        <v>36</v>
      </c>
      <c r="D175" s="6">
        <v>263.5</v>
      </c>
      <c r="E175" s="2">
        <v>6877197</v>
      </c>
      <c r="F175" s="49" t="s">
        <v>58</v>
      </c>
    </row>
    <row r="176" spans="1:6" ht="15" hidden="1" outlineLevel="2">
      <c r="A176" s="4">
        <v>301194</v>
      </c>
      <c r="B176" s="3">
        <v>43874</v>
      </c>
      <c r="C176" s="2" t="s">
        <v>36</v>
      </c>
      <c r="D176" s="6">
        <v>527</v>
      </c>
      <c r="E176" s="2">
        <v>6877197</v>
      </c>
      <c r="F176" s="49" t="s">
        <v>58</v>
      </c>
    </row>
    <row r="177" spans="1:6" ht="15" hidden="1" outlineLevel="2">
      <c r="A177" s="4">
        <v>1601122</v>
      </c>
      <c r="B177" s="3">
        <v>43872</v>
      </c>
      <c r="C177" s="2" t="s">
        <v>38</v>
      </c>
      <c r="D177" s="6">
        <v>212</v>
      </c>
      <c r="E177" s="2">
        <v>6877197</v>
      </c>
      <c r="F177" s="49" t="s">
        <v>58</v>
      </c>
    </row>
    <row r="178" spans="1:6" ht="15" hidden="1" outlineLevel="2">
      <c r="A178" s="4">
        <v>1601123</v>
      </c>
      <c r="B178" s="3">
        <v>43872</v>
      </c>
      <c r="C178" s="2" t="s">
        <v>52</v>
      </c>
      <c r="D178" s="6">
        <v>1480.51</v>
      </c>
      <c r="E178" s="2">
        <v>6877197</v>
      </c>
      <c r="F178" s="49" t="s">
        <v>58</v>
      </c>
    </row>
    <row r="179" spans="1:6" ht="15" hidden="1" outlineLevel="2">
      <c r="A179" s="4">
        <v>1601127</v>
      </c>
      <c r="B179" s="3">
        <v>43874</v>
      </c>
      <c r="C179" s="2" t="s">
        <v>16</v>
      </c>
      <c r="D179" s="6">
        <v>243.32</v>
      </c>
      <c r="E179" s="2">
        <v>6877197</v>
      </c>
      <c r="F179" s="49" t="s">
        <v>58</v>
      </c>
    </row>
    <row r="180" spans="1:6" ht="15" hidden="1" outlineLevel="2">
      <c r="A180" s="4">
        <v>1601127</v>
      </c>
      <c r="B180" s="3">
        <v>43874</v>
      </c>
      <c r="C180" s="2" t="s">
        <v>19</v>
      </c>
      <c r="D180" s="6">
        <v>156.8</v>
      </c>
      <c r="E180" s="2">
        <v>6877197</v>
      </c>
      <c r="F180" s="49" t="s">
        <v>58</v>
      </c>
    </row>
    <row r="181" spans="1:6" ht="15" hidden="1" outlineLevel="2">
      <c r="A181" s="4">
        <v>1601127</v>
      </c>
      <c r="B181" s="3">
        <v>43874</v>
      </c>
      <c r="C181" s="2" t="s">
        <v>45</v>
      </c>
      <c r="D181" s="6">
        <v>213.78</v>
      </c>
      <c r="E181" s="2">
        <v>6877197</v>
      </c>
      <c r="F181" s="49" t="s">
        <v>58</v>
      </c>
    </row>
    <row r="182" spans="1:6" ht="15" hidden="1" outlineLevel="2">
      <c r="A182" s="4">
        <v>2800557</v>
      </c>
      <c r="B182" s="3">
        <v>43872</v>
      </c>
      <c r="C182" s="2" t="s">
        <v>36</v>
      </c>
      <c r="D182" s="6">
        <v>26877</v>
      </c>
      <c r="E182" s="2">
        <v>6877197</v>
      </c>
      <c r="F182" s="49" t="s">
        <v>58</v>
      </c>
    </row>
    <row r="183" spans="1:6" ht="15" hidden="1" outlineLevel="2">
      <c r="A183" s="4">
        <v>2800558</v>
      </c>
      <c r="B183" s="3">
        <v>43872</v>
      </c>
      <c r="C183" s="2" t="s">
        <v>36</v>
      </c>
      <c r="D183" s="6">
        <v>5004.6</v>
      </c>
      <c r="E183" s="2">
        <v>6877197</v>
      </c>
      <c r="F183" s="49" t="s">
        <v>58</v>
      </c>
    </row>
    <row r="184" spans="1:6" ht="15" hidden="1" outlineLevel="2">
      <c r="A184" s="4">
        <v>2800559</v>
      </c>
      <c r="B184" s="3">
        <v>43872</v>
      </c>
      <c r="C184" s="2" t="s">
        <v>37</v>
      </c>
      <c r="D184" s="6">
        <v>322.4</v>
      </c>
      <c r="E184" s="2">
        <v>6877197</v>
      </c>
      <c r="F184" s="49" t="s">
        <v>58</v>
      </c>
    </row>
    <row r="185" spans="1:6" ht="15" hidden="1" outlineLevel="2">
      <c r="A185" s="4">
        <v>2800560</v>
      </c>
      <c r="B185" s="3">
        <v>43872</v>
      </c>
      <c r="C185" s="2" t="s">
        <v>32</v>
      </c>
      <c r="D185" s="6">
        <v>2433.9</v>
      </c>
      <c r="E185" s="2">
        <v>6877197</v>
      </c>
      <c r="F185" s="49" t="s">
        <v>58</v>
      </c>
    </row>
    <row r="186" spans="1:6" ht="15" hidden="1" outlineLevel="2">
      <c r="A186" s="4">
        <v>2800561</v>
      </c>
      <c r="B186" s="3">
        <v>43872</v>
      </c>
      <c r="C186" s="2" t="s">
        <v>37</v>
      </c>
      <c r="D186" s="6">
        <v>3162</v>
      </c>
      <c r="E186" s="2">
        <v>6877197</v>
      </c>
      <c r="F186" s="49" t="s">
        <v>58</v>
      </c>
    </row>
    <row r="187" spans="1:6" ht="15" hidden="1" outlineLevel="2">
      <c r="A187" s="4">
        <v>2800562</v>
      </c>
      <c r="B187" s="3">
        <v>43872</v>
      </c>
      <c r="C187" s="2" t="s">
        <v>42</v>
      </c>
      <c r="D187" s="6">
        <v>519.2</v>
      </c>
      <c r="E187" s="2">
        <v>6877197</v>
      </c>
      <c r="F187" s="49" t="s">
        <v>58</v>
      </c>
    </row>
    <row r="188" spans="1:6" ht="15" hidden="1" outlineLevel="2">
      <c r="A188" s="4">
        <v>2800563</v>
      </c>
      <c r="B188" s="3">
        <v>43872</v>
      </c>
      <c r="C188" s="2" t="s">
        <v>363</v>
      </c>
      <c r="D188" s="6">
        <v>472</v>
      </c>
      <c r="E188" s="2">
        <v>6877197</v>
      </c>
      <c r="F188" s="49" t="s">
        <v>58</v>
      </c>
    </row>
    <row r="189" spans="1:6" ht="15" hidden="1" outlineLevel="2">
      <c r="A189" s="4">
        <v>2800564</v>
      </c>
      <c r="B189" s="3">
        <v>43872</v>
      </c>
      <c r="C189" s="2" t="s">
        <v>37</v>
      </c>
      <c r="D189" s="6">
        <v>160.81</v>
      </c>
      <c r="E189" s="2">
        <v>6877197</v>
      </c>
      <c r="F189" s="49" t="s">
        <v>58</v>
      </c>
    </row>
    <row r="190" spans="1:6" ht="15" hidden="1" outlineLevel="2">
      <c r="A190" s="4">
        <v>2800565</v>
      </c>
      <c r="B190" s="3">
        <v>43872</v>
      </c>
      <c r="C190" s="2" t="s">
        <v>37</v>
      </c>
      <c r="D190" s="6">
        <v>158.04</v>
      </c>
      <c r="E190" s="2">
        <v>6877197</v>
      </c>
      <c r="F190" s="49" t="s">
        <v>58</v>
      </c>
    </row>
    <row r="191" spans="1:6" ht="15" hidden="1" outlineLevel="2">
      <c r="A191" s="4">
        <v>2800566</v>
      </c>
      <c r="B191" s="3">
        <v>43872</v>
      </c>
      <c r="C191" s="2" t="s">
        <v>35</v>
      </c>
      <c r="D191" s="6">
        <v>9504</v>
      </c>
      <c r="E191" s="2">
        <v>6877197</v>
      </c>
      <c r="F191" s="49" t="s">
        <v>58</v>
      </c>
    </row>
    <row r="192" spans="1:6" ht="15" hidden="1" outlineLevel="2">
      <c r="A192" s="4">
        <v>2800567</v>
      </c>
      <c r="B192" s="3">
        <v>43872</v>
      </c>
      <c r="C192" s="2" t="s">
        <v>34</v>
      </c>
      <c r="D192" s="6">
        <v>117.18</v>
      </c>
      <c r="E192" s="2">
        <v>6877197</v>
      </c>
      <c r="F192" s="49" t="s">
        <v>58</v>
      </c>
    </row>
    <row r="193" spans="1:6" ht="15" hidden="1" outlineLevel="2">
      <c r="A193" s="4">
        <v>2800568</v>
      </c>
      <c r="B193" s="3">
        <v>43872</v>
      </c>
      <c r="C193" s="2" t="s">
        <v>350</v>
      </c>
      <c r="D193" s="6">
        <v>677.8</v>
      </c>
      <c r="E193" s="2">
        <v>6877197</v>
      </c>
      <c r="F193" s="49" t="s">
        <v>58</v>
      </c>
    </row>
    <row r="194" spans="1:6" ht="15" hidden="1" outlineLevel="2">
      <c r="A194" s="4">
        <v>2800569</v>
      </c>
      <c r="B194" s="3">
        <v>43872</v>
      </c>
      <c r="C194" s="2" t="s">
        <v>59</v>
      </c>
      <c r="D194" s="6">
        <v>818.52</v>
      </c>
      <c r="E194" s="2">
        <v>6877197</v>
      </c>
      <c r="F194" s="49" t="s">
        <v>58</v>
      </c>
    </row>
    <row r="195" spans="1:6" ht="15" hidden="1" outlineLevel="2">
      <c r="A195" s="4">
        <v>2800569</v>
      </c>
      <c r="B195" s="3">
        <v>43872</v>
      </c>
      <c r="C195" s="2" t="s">
        <v>43</v>
      </c>
      <c r="D195" s="6">
        <v>120.89</v>
      </c>
      <c r="E195" s="2">
        <v>6877197</v>
      </c>
      <c r="F195" s="49" t="s">
        <v>58</v>
      </c>
    </row>
    <row r="196" spans="1:6" ht="15" hidden="1" outlineLevel="2">
      <c r="A196" s="4">
        <v>2800569</v>
      </c>
      <c r="B196" s="3">
        <v>43872</v>
      </c>
      <c r="C196" s="2" t="s">
        <v>21</v>
      </c>
      <c r="D196" s="6">
        <v>81</v>
      </c>
      <c r="E196" s="2">
        <v>6877197</v>
      </c>
      <c r="F196" s="49" t="s">
        <v>58</v>
      </c>
    </row>
    <row r="197" spans="1:6" ht="15" hidden="1" outlineLevel="2">
      <c r="A197" s="4">
        <v>2800569</v>
      </c>
      <c r="B197" s="3">
        <v>43872</v>
      </c>
      <c r="C197" s="2" t="s">
        <v>10</v>
      </c>
      <c r="D197" s="6">
        <v>101.82</v>
      </c>
      <c r="E197" s="2">
        <v>6877197</v>
      </c>
      <c r="F197" s="49" t="s">
        <v>58</v>
      </c>
    </row>
    <row r="198" spans="1:6" ht="15" hidden="1" outlineLevel="2">
      <c r="A198" s="4">
        <v>2800569</v>
      </c>
      <c r="B198" s="3">
        <v>43872</v>
      </c>
      <c r="C198" s="2" t="s">
        <v>260</v>
      </c>
      <c r="D198" s="6">
        <v>152.73</v>
      </c>
      <c r="E198" s="2">
        <v>6877197</v>
      </c>
      <c r="F198" s="49" t="s">
        <v>58</v>
      </c>
    </row>
    <row r="199" spans="1:6" ht="15" hidden="1" outlineLevel="2">
      <c r="A199" s="4">
        <v>2800569</v>
      </c>
      <c r="B199" s="3">
        <v>43872</v>
      </c>
      <c r="C199" s="2" t="s">
        <v>7</v>
      </c>
      <c r="D199" s="6">
        <v>117</v>
      </c>
      <c r="E199" s="2">
        <v>6877197</v>
      </c>
      <c r="F199" s="49" t="s">
        <v>58</v>
      </c>
    </row>
    <row r="200" spans="1:6" ht="15" hidden="1" outlineLevel="2">
      <c r="A200" s="4">
        <v>2800569</v>
      </c>
      <c r="B200" s="3">
        <v>43872</v>
      </c>
      <c r="C200" s="2" t="s">
        <v>20</v>
      </c>
      <c r="D200" s="6">
        <v>275.38</v>
      </c>
      <c r="E200" s="2">
        <v>6877197</v>
      </c>
      <c r="F200" s="49" t="s">
        <v>58</v>
      </c>
    </row>
    <row r="201" spans="1:6" ht="15" hidden="1" outlineLevel="2">
      <c r="A201" s="4">
        <v>2800569</v>
      </c>
      <c r="B201" s="3">
        <v>43872</v>
      </c>
      <c r="C201" s="2" t="s">
        <v>22</v>
      </c>
      <c r="D201" s="6">
        <v>1215.53</v>
      </c>
      <c r="E201" s="2">
        <v>6877197</v>
      </c>
      <c r="F201" s="49" t="s">
        <v>58</v>
      </c>
    </row>
    <row r="202" spans="1:6" ht="15" hidden="1" outlineLevel="2">
      <c r="A202" s="4">
        <v>2800569</v>
      </c>
      <c r="B202" s="3">
        <v>43872</v>
      </c>
      <c r="C202" s="2" t="s">
        <v>8</v>
      </c>
      <c r="D202" s="6">
        <v>333.84</v>
      </c>
      <c r="E202" s="2">
        <v>6877197</v>
      </c>
      <c r="F202" s="49" t="s">
        <v>58</v>
      </c>
    </row>
    <row r="203" spans="1:6" ht="15" hidden="1" outlineLevel="2">
      <c r="A203" s="4">
        <v>2800569</v>
      </c>
      <c r="B203" s="3">
        <v>43872</v>
      </c>
      <c r="C203" s="2" t="s">
        <v>18</v>
      </c>
      <c r="D203" s="6">
        <v>2658.99</v>
      </c>
      <c r="E203" s="2">
        <v>6877197</v>
      </c>
      <c r="F203" s="49" t="s">
        <v>58</v>
      </c>
    </row>
    <row r="204" spans="1:6" ht="15" hidden="1" outlineLevel="2">
      <c r="A204" s="4">
        <v>2800569</v>
      </c>
      <c r="B204" s="3">
        <v>43872</v>
      </c>
      <c r="C204" s="2" t="s">
        <v>14</v>
      </c>
      <c r="D204" s="6">
        <v>1150.83</v>
      </c>
      <c r="E204" s="2">
        <v>6877197</v>
      </c>
      <c r="F204" s="49" t="s">
        <v>58</v>
      </c>
    </row>
    <row r="205" spans="1:6" ht="15" hidden="1" outlineLevel="2">
      <c r="A205" s="4">
        <v>2800569</v>
      </c>
      <c r="B205" s="3">
        <v>43872</v>
      </c>
      <c r="C205" s="2" t="s">
        <v>19</v>
      </c>
      <c r="D205" s="6">
        <v>156.8</v>
      </c>
      <c r="E205" s="2">
        <v>6877197</v>
      </c>
      <c r="F205" s="49" t="s">
        <v>58</v>
      </c>
    </row>
    <row r="206" spans="1:6" ht="15" hidden="1" outlineLevel="2">
      <c r="A206" s="4">
        <v>2800569</v>
      </c>
      <c r="B206" s="3">
        <v>43872</v>
      </c>
      <c r="C206" s="2" t="s">
        <v>420</v>
      </c>
      <c r="D206" s="6">
        <v>371.28</v>
      </c>
      <c r="E206" s="2">
        <v>6877197</v>
      </c>
      <c r="F206" s="49" t="s">
        <v>58</v>
      </c>
    </row>
    <row r="207" spans="1:6" ht="15" hidden="1" outlineLevel="2">
      <c r="A207" s="4">
        <v>2800569</v>
      </c>
      <c r="B207" s="3">
        <v>43872</v>
      </c>
      <c r="C207" s="2" t="s">
        <v>9</v>
      </c>
      <c r="D207" s="6">
        <v>183.01</v>
      </c>
      <c r="E207" s="2">
        <v>6877197</v>
      </c>
      <c r="F207" s="49" t="s">
        <v>58</v>
      </c>
    </row>
    <row r="208" spans="1:6" ht="15" hidden="1" outlineLevel="2">
      <c r="A208" s="4">
        <v>2800570</v>
      </c>
      <c r="B208" s="3">
        <v>43872</v>
      </c>
      <c r="C208" s="2" t="s">
        <v>8</v>
      </c>
      <c r="D208" s="6">
        <v>566</v>
      </c>
      <c r="E208" s="2">
        <v>6877197</v>
      </c>
      <c r="F208" s="49" t="s">
        <v>58</v>
      </c>
    </row>
    <row r="209" spans="1:6" ht="15" hidden="1" outlineLevel="2">
      <c r="A209" s="4">
        <v>2800570</v>
      </c>
      <c r="B209" s="3">
        <v>43872</v>
      </c>
      <c r="C209" s="2" t="s">
        <v>14</v>
      </c>
      <c r="D209" s="6">
        <v>4603.32</v>
      </c>
      <c r="E209" s="2">
        <v>6877197</v>
      </c>
      <c r="F209" s="49" t="s">
        <v>58</v>
      </c>
    </row>
    <row r="210" spans="1:6" ht="15" hidden="1" outlineLevel="2">
      <c r="A210" s="4">
        <v>2800571</v>
      </c>
      <c r="B210" s="3">
        <v>43872</v>
      </c>
      <c r="C210" s="2" t="s">
        <v>28</v>
      </c>
      <c r="D210" s="6">
        <v>1346.52</v>
      </c>
      <c r="E210" s="2">
        <v>6877197</v>
      </c>
      <c r="F210" s="49" t="s">
        <v>58</v>
      </c>
    </row>
    <row r="211" spans="1:6" ht="15" outlineLevel="1" collapsed="1">
      <c r="A211" s="4"/>
      <c r="B211" s="3"/>
      <c r="C211" s="2"/>
      <c r="D211" s="16">
        <f>SUBTOTAL(9,D175:D210)</f>
        <v>66759.3</v>
      </c>
      <c r="E211" s="2"/>
      <c r="F211" s="48" t="s">
        <v>86</v>
      </c>
    </row>
    <row r="212" spans="1:6" ht="15" hidden="1" outlineLevel="2">
      <c r="A212" s="4" t="s">
        <v>438</v>
      </c>
      <c r="B212" s="3">
        <v>43871</v>
      </c>
      <c r="C212" s="2" t="s">
        <v>20</v>
      </c>
      <c r="D212" s="6">
        <v>550.76</v>
      </c>
      <c r="E212" s="2">
        <v>14565986</v>
      </c>
      <c r="F212" s="49" t="s">
        <v>61</v>
      </c>
    </row>
    <row r="213" spans="1:6" ht="15" hidden="1" outlineLevel="2">
      <c r="A213" s="4" t="s">
        <v>438</v>
      </c>
      <c r="B213" s="3">
        <v>43871</v>
      </c>
      <c r="C213" s="2" t="s">
        <v>10</v>
      </c>
      <c r="D213" s="6">
        <v>50.91</v>
      </c>
      <c r="E213" s="2">
        <v>14565986</v>
      </c>
      <c r="F213" s="49" t="s">
        <v>61</v>
      </c>
    </row>
    <row r="214" spans="1:6" ht="15" outlineLevel="1" collapsed="1">
      <c r="A214" s="4"/>
      <c r="B214" s="3"/>
      <c r="C214" s="2"/>
      <c r="D214" s="16">
        <f>SUBTOTAL(9,D212:D213)</f>
        <v>601.67</v>
      </c>
      <c r="E214" s="2"/>
      <c r="F214" s="48" t="s">
        <v>87</v>
      </c>
    </row>
    <row r="215" spans="1:6" ht="15" hidden="1" outlineLevel="2">
      <c r="A215" s="4">
        <v>1116776213</v>
      </c>
      <c r="B215" s="3">
        <v>43873</v>
      </c>
      <c r="C215" s="2" t="s">
        <v>37</v>
      </c>
      <c r="D215" s="6">
        <v>645.32</v>
      </c>
      <c r="E215" s="2">
        <v>3102390</v>
      </c>
      <c r="F215" s="49" t="s">
        <v>63</v>
      </c>
    </row>
    <row r="216" spans="1:6" ht="15" hidden="1" outlineLevel="2">
      <c r="A216" s="4">
        <v>1116776213</v>
      </c>
      <c r="B216" s="3">
        <v>43873</v>
      </c>
      <c r="C216" s="2" t="s">
        <v>38</v>
      </c>
      <c r="D216" s="6">
        <v>263.91</v>
      </c>
      <c r="E216" s="2">
        <v>3102390</v>
      </c>
      <c r="F216" s="49" t="s">
        <v>63</v>
      </c>
    </row>
    <row r="217" spans="1:6" ht="15" hidden="1" outlineLevel="2">
      <c r="A217" s="4">
        <v>1116776213</v>
      </c>
      <c r="B217" s="3">
        <v>43873</v>
      </c>
      <c r="C217" s="2" t="s">
        <v>36</v>
      </c>
      <c r="D217" s="6">
        <v>1317.5</v>
      </c>
      <c r="E217" s="2">
        <v>3102390</v>
      </c>
      <c r="F217" s="49" t="s">
        <v>63</v>
      </c>
    </row>
    <row r="218" spans="1:6" ht="15" outlineLevel="1" collapsed="1">
      <c r="A218" s="4"/>
      <c r="B218" s="3"/>
      <c r="C218" s="2"/>
      <c r="D218" s="16">
        <f>SUBTOTAL(9,D215:D217)</f>
        <v>2226.73</v>
      </c>
      <c r="E218" s="2"/>
      <c r="F218" s="48" t="s">
        <v>88</v>
      </c>
    </row>
    <row r="219" spans="1:6" ht="15" hidden="1" outlineLevel="2">
      <c r="A219" s="4">
        <v>515</v>
      </c>
      <c r="B219" s="3">
        <v>43873</v>
      </c>
      <c r="C219" s="2" t="s">
        <v>35</v>
      </c>
      <c r="D219" s="6">
        <v>5280.8</v>
      </c>
      <c r="E219" s="2">
        <v>17742241</v>
      </c>
      <c r="F219" s="49" t="s">
        <v>384</v>
      </c>
    </row>
    <row r="220" spans="1:6" ht="15" hidden="1" outlineLevel="2">
      <c r="A220" s="4">
        <v>515</v>
      </c>
      <c r="B220" s="3">
        <v>43873</v>
      </c>
      <c r="C220" s="2" t="s">
        <v>358</v>
      </c>
      <c r="D220" s="6">
        <v>1128.86</v>
      </c>
      <c r="E220" s="2">
        <v>17742241</v>
      </c>
      <c r="F220" s="49" t="s">
        <v>384</v>
      </c>
    </row>
    <row r="221" spans="1:6" ht="15" hidden="1" outlineLevel="2">
      <c r="A221" s="4">
        <v>515</v>
      </c>
      <c r="B221" s="3">
        <v>43873</v>
      </c>
      <c r="C221" s="2" t="s">
        <v>36</v>
      </c>
      <c r="D221" s="6">
        <v>527</v>
      </c>
      <c r="E221" s="2">
        <v>17742241</v>
      </c>
      <c r="F221" s="49" t="s">
        <v>384</v>
      </c>
    </row>
    <row r="222" spans="1:6" ht="15" hidden="1" outlineLevel="2">
      <c r="A222" s="4">
        <v>515</v>
      </c>
      <c r="B222" s="3">
        <v>43873</v>
      </c>
      <c r="C222" s="2" t="s">
        <v>37</v>
      </c>
      <c r="D222" s="6">
        <v>161.33</v>
      </c>
      <c r="E222" s="2">
        <v>17742241</v>
      </c>
      <c r="F222" s="49" t="s">
        <v>384</v>
      </c>
    </row>
    <row r="223" spans="1:6" ht="15" outlineLevel="1" collapsed="1">
      <c r="A223" s="4"/>
      <c r="B223" s="3"/>
      <c r="C223" s="2"/>
      <c r="D223" s="16">
        <f>SUBTOTAL(9,D219:D222)</f>
        <v>7097.99</v>
      </c>
      <c r="E223" s="2"/>
      <c r="F223" s="48" t="s">
        <v>385</v>
      </c>
    </row>
    <row r="224" spans="1:6" ht="15" hidden="1" outlineLevel="2">
      <c r="A224" s="4">
        <v>2161</v>
      </c>
      <c r="B224" s="3">
        <v>43873</v>
      </c>
      <c r="C224" s="2" t="s">
        <v>30</v>
      </c>
      <c r="D224" s="6">
        <v>2016.7</v>
      </c>
      <c r="E224" s="2">
        <v>18059620</v>
      </c>
      <c r="F224" s="49" t="s">
        <v>364</v>
      </c>
    </row>
    <row r="225" spans="1:6" ht="15" outlineLevel="1" collapsed="1">
      <c r="A225" s="4"/>
      <c r="B225" s="3"/>
      <c r="C225" s="2"/>
      <c r="D225" s="16">
        <f>SUBTOTAL(9,D224:D224)</f>
        <v>2016.7</v>
      </c>
      <c r="E225" s="2"/>
      <c r="F225" s="48" t="s">
        <v>365</v>
      </c>
    </row>
    <row r="226" spans="1:6" ht="15" hidden="1" outlineLevel="2">
      <c r="A226" s="4" t="s">
        <v>439</v>
      </c>
      <c r="B226" s="3">
        <v>43874</v>
      </c>
      <c r="C226" s="2" t="s">
        <v>240</v>
      </c>
      <c r="D226" s="6">
        <v>681.78</v>
      </c>
      <c r="E226" s="2">
        <v>21647671</v>
      </c>
      <c r="F226" s="49" t="s">
        <v>64</v>
      </c>
    </row>
    <row r="227" spans="1:6" ht="15" hidden="1" outlineLevel="2">
      <c r="A227" s="4" t="s">
        <v>439</v>
      </c>
      <c r="B227" s="3">
        <v>43874</v>
      </c>
      <c r="C227" s="2" t="s">
        <v>12</v>
      </c>
      <c r="D227" s="6">
        <v>575.54</v>
      </c>
      <c r="E227" s="2">
        <v>21647671</v>
      </c>
      <c r="F227" s="49" t="s">
        <v>64</v>
      </c>
    </row>
    <row r="228" spans="1:6" ht="15" hidden="1" outlineLevel="2">
      <c r="A228" s="4" t="s">
        <v>439</v>
      </c>
      <c r="B228" s="3">
        <v>43874</v>
      </c>
      <c r="C228" s="2" t="s">
        <v>17</v>
      </c>
      <c r="D228" s="6">
        <v>148.66</v>
      </c>
      <c r="E228" s="2">
        <v>21647671</v>
      </c>
      <c r="F228" s="49" t="s">
        <v>64</v>
      </c>
    </row>
    <row r="229" spans="1:6" ht="15" hidden="1" outlineLevel="2">
      <c r="A229" s="4" t="s">
        <v>439</v>
      </c>
      <c r="B229" s="3">
        <v>43874</v>
      </c>
      <c r="C229" s="2" t="s">
        <v>18</v>
      </c>
      <c r="D229" s="6">
        <v>4431.65</v>
      </c>
      <c r="E229" s="2">
        <v>21647671</v>
      </c>
      <c r="F229" s="49" t="s">
        <v>64</v>
      </c>
    </row>
    <row r="230" spans="1:6" ht="15" hidden="1" outlineLevel="2">
      <c r="A230" s="4" t="s">
        <v>439</v>
      </c>
      <c r="B230" s="3">
        <v>43874</v>
      </c>
      <c r="C230" s="2" t="s">
        <v>366</v>
      </c>
      <c r="D230" s="6">
        <v>249.11</v>
      </c>
      <c r="E230" s="2">
        <v>21647671</v>
      </c>
      <c r="F230" s="49" t="s">
        <v>64</v>
      </c>
    </row>
    <row r="231" spans="1:6" ht="15" hidden="1" outlineLevel="2">
      <c r="A231" s="4" t="s">
        <v>439</v>
      </c>
      <c r="B231" s="3">
        <v>43874</v>
      </c>
      <c r="C231" s="2" t="s">
        <v>244</v>
      </c>
      <c r="D231" s="6">
        <v>1113.75</v>
      </c>
      <c r="E231" s="2">
        <v>21647671</v>
      </c>
      <c r="F231" s="49" t="s">
        <v>64</v>
      </c>
    </row>
    <row r="232" spans="1:6" ht="15" hidden="1" outlineLevel="2">
      <c r="A232" s="4" t="s">
        <v>439</v>
      </c>
      <c r="B232" s="3">
        <v>43874</v>
      </c>
      <c r="C232" s="2" t="s">
        <v>19</v>
      </c>
      <c r="D232" s="6">
        <v>470.4</v>
      </c>
      <c r="E232" s="2">
        <v>21647671</v>
      </c>
      <c r="F232" s="49" t="s">
        <v>64</v>
      </c>
    </row>
    <row r="233" spans="1:6" ht="15" hidden="1" outlineLevel="2">
      <c r="A233" s="4" t="s">
        <v>439</v>
      </c>
      <c r="B233" s="3">
        <v>43874</v>
      </c>
      <c r="C233" s="2" t="s">
        <v>260</v>
      </c>
      <c r="D233" s="6">
        <v>50.91</v>
      </c>
      <c r="E233" s="2">
        <v>21647671</v>
      </c>
      <c r="F233" s="49" t="s">
        <v>64</v>
      </c>
    </row>
    <row r="234" spans="1:6" ht="15" hidden="1" outlineLevel="2">
      <c r="A234" s="4" t="s">
        <v>439</v>
      </c>
      <c r="B234" s="3">
        <v>43874</v>
      </c>
      <c r="C234" s="2" t="s">
        <v>341</v>
      </c>
      <c r="D234" s="6">
        <v>364.75</v>
      </c>
      <c r="E234" s="2">
        <v>21647671</v>
      </c>
      <c r="F234" s="49" t="s">
        <v>64</v>
      </c>
    </row>
    <row r="235" spans="1:6" ht="15" hidden="1" outlineLevel="2">
      <c r="A235" s="4" t="s">
        <v>439</v>
      </c>
      <c r="B235" s="3">
        <v>43874</v>
      </c>
      <c r="C235" s="2" t="s">
        <v>16</v>
      </c>
      <c r="D235" s="6">
        <v>121.66</v>
      </c>
      <c r="E235" s="2">
        <v>21647671</v>
      </c>
      <c r="F235" s="49" t="s">
        <v>64</v>
      </c>
    </row>
    <row r="236" spans="1:6" ht="15" hidden="1" outlineLevel="2">
      <c r="A236" s="4" t="s">
        <v>439</v>
      </c>
      <c r="B236" s="3">
        <v>43874</v>
      </c>
      <c r="C236" s="2" t="s">
        <v>418</v>
      </c>
      <c r="D236" s="6">
        <v>1941.04</v>
      </c>
      <c r="E236" s="2">
        <v>21647671</v>
      </c>
      <c r="F236" s="49" t="s">
        <v>64</v>
      </c>
    </row>
    <row r="237" spans="1:6" ht="15" hidden="1" outlineLevel="2">
      <c r="A237" s="4" t="s">
        <v>439</v>
      </c>
      <c r="B237" s="3">
        <v>43874</v>
      </c>
      <c r="C237" s="2" t="s">
        <v>15</v>
      </c>
      <c r="D237" s="6">
        <v>297.4</v>
      </c>
      <c r="E237" s="2">
        <v>21647671</v>
      </c>
      <c r="F237" s="49" t="s">
        <v>64</v>
      </c>
    </row>
    <row r="238" spans="1:6" ht="15" hidden="1" outlineLevel="2">
      <c r="A238" s="4" t="s">
        <v>439</v>
      </c>
      <c r="B238" s="3">
        <v>43874</v>
      </c>
      <c r="C238" s="2" t="s">
        <v>59</v>
      </c>
      <c r="D238" s="6">
        <v>409.26</v>
      </c>
      <c r="E238" s="2">
        <v>21647671</v>
      </c>
      <c r="F238" s="49" t="s">
        <v>64</v>
      </c>
    </row>
    <row r="239" spans="1:6" ht="15" hidden="1" outlineLevel="2">
      <c r="A239" s="4" t="s">
        <v>439</v>
      </c>
      <c r="B239" s="3">
        <v>43874</v>
      </c>
      <c r="C239" s="2" t="s">
        <v>215</v>
      </c>
      <c r="D239" s="6">
        <v>75.63</v>
      </c>
      <c r="E239" s="2">
        <v>21647671</v>
      </c>
      <c r="F239" s="49" t="s">
        <v>64</v>
      </c>
    </row>
    <row r="240" spans="1:6" ht="15" hidden="1" outlineLevel="2">
      <c r="A240" s="4" t="s">
        <v>439</v>
      </c>
      <c r="B240" s="3">
        <v>43874</v>
      </c>
      <c r="C240" s="2" t="s">
        <v>420</v>
      </c>
      <c r="D240" s="6">
        <v>371.28</v>
      </c>
      <c r="E240" s="2">
        <v>21647671</v>
      </c>
      <c r="F240" s="49" t="s">
        <v>64</v>
      </c>
    </row>
    <row r="241" spans="1:6" ht="15" hidden="1" outlineLevel="2">
      <c r="A241" s="4" t="s">
        <v>439</v>
      </c>
      <c r="B241" s="3">
        <v>43874</v>
      </c>
      <c r="C241" s="2" t="s">
        <v>10</v>
      </c>
      <c r="D241" s="6">
        <v>152.73</v>
      </c>
      <c r="E241" s="2">
        <v>21647671</v>
      </c>
      <c r="F241" s="49" t="s">
        <v>64</v>
      </c>
    </row>
    <row r="242" spans="1:6" ht="15" hidden="1" outlineLevel="2">
      <c r="A242" s="4" t="s">
        <v>439</v>
      </c>
      <c r="B242" s="3">
        <v>43874</v>
      </c>
      <c r="C242" s="2" t="s">
        <v>22</v>
      </c>
      <c r="D242" s="6">
        <v>2431.06</v>
      </c>
      <c r="E242" s="2">
        <v>21647671</v>
      </c>
      <c r="F242" s="49" t="s">
        <v>64</v>
      </c>
    </row>
    <row r="243" spans="1:6" ht="15" hidden="1" outlineLevel="2">
      <c r="A243" s="4" t="s">
        <v>439</v>
      </c>
      <c r="B243" s="3">
        <v>43874</v>
      </c>
      <c r="C243" s="2" t="s">
        <v>8</v>
      </c>
      <c r="D243" s="6">
        <v>3338.4</v>
      </c>
      <c r="E243" s="2">
        <v>21647671</v>
      </c>
      <c r="F243" s="49" t="s">
        <v>64</v>
      </c>
    </row>
    <row r="244" spans="1:6" ht="15" hidden="1" outlineLevel="2">
      <c r="A244" s="4" t="s">
        <v>439</v>
      </c>
      <c r="B244" s="3">
        <v>43874</v>
      </c>
      <c r="C244" s="2" t="s">
        <v>7</v>
      </c>
      <c r="D244" s="6">
        <v>84.66</v>
      </c>
      <c r="E244" s="2">
        <v>21647671</v>
      </c>
      <c r="F244" s="49" t="s">
        <v>64</v>
      </c>
    </row>
    <row r="245" spans="1:6" ht="15" hidden="1" outlineLevel="2">
      <c r="A245" s="4" t="s">
        <v>439</v>
      </c>
      <c r="B245" s="3">
        <v>43874</v>
      </c>
      <c r="C245" s="2" t="s">
        <v>20</v>
      </c>
      <c r="D245" s="6">
        <v>1376.9</v>
      </c>
      <c r="E245" s="2">
        <v>21647671</v>
      </c>
      <c r="F245" s="49" t="s">
        <v>64</v>
      </c>
    </row>
    <row r="246" spans="1:6" ht="15" hidden="1" outlineLevel="2">
      <c r="A246" s="4" t="s">
        <v>439</v>
      </c>
      <c r="B246" s="3">
        <v>43874</v>
      </c>
      <c r="C246" s="2" t="s">
        <v>23</v>
      </c>
      <c r="D246" s="6">
        <v>120.32</v>
      </c>
      <c r="E246" s="2">
        <v>21647671</v>
      </c>
      <c r="F246" s="49" t="s">
        <v>64</v>
      </c>
    </row>
    <row r="247" spans="1:6" ht="15" hidden="1" outlineLevel="2">
      <c r="A247" s="4" t="s">
        <v>439</v>
      </c>
      <c r="B247" s="3">
        <v>43874</v>
      </c>
      <c r="C247" s="2" t="s">
        <v>24</v>
      </c>
      <c r="D247" s="6">
        <v>143.84</v>
      </c>
      <c r="E247" s="2">
        <v>21647671</v>
      </c>
      <c r="F247" s="49" t="s">
        <v>64</v>
      </c>
    </row>
    <row r="248" spans="1:6" ht="15" hidden="1" outlineLevel="2">
      <c r="A248" s="4" t="s">
        <v>439</v>
      </c>
      <c r="B248" s="3">
        <v>43874</v>
      </c>
      <c r="C248" s="2" t="s">
        <v>25</v>
      </c>
      <c r="D248" s="6">
        <v>2501.01</v>
      </c>
      <c r="E248" s="2">
        <v>21647671</v>
      </c>
      <c r="F248" s="49" t="s">
        <v>64</v>
      </c>
    </row>
    <row r="249" spans="1:6" ht="15" hidden="1" outlineLevel="2">
      <c r="A249" s="4" t="s">
        <v>439</v>
      </c>
      <c r="B249" s="3">
        <v>43874</v>
      </c>
      <c r="C249" s="2" t="s">
        <v>322</v>
      </c>
      <c r="D249" s="6">
        <v>325.27</v>
      </c>
      <c r="E249" s="2">
        <v>21647671</v>
      </c>
      <c r="F249" s="49" t="s">
        <v>64</v>
      </c>
    </row>
    <row r="250" spans="1:6" ht="15" hidden="1" outlineLevel="2">
      <c r="A250" s="4" t="s">
        <v>439</v>
      </c>
      <c r="B250" s="3">
        <v>43874</v>
      </c>
      <c r="C250" s="2" t="s">
        <v>21</v>
      </c>
      <c r="D250" s="6">
        <v>81</v>
      </c>
      <c r="E250" s="2">
        <v>21647671</v>
      </c>
      <c r="F250" s="49" t="s">
        <v>64</v>
      </c>
    </row>
    <row r="251" spans="1:6" ht="15" hidden="1" outlineLevel="2">
      <c r="A251" s="4" t="s">
        <v>439</v>
      </c>
      <c r="B251" s="3">
        <v>43874</v>
      </c>
      <c r="C251" s="2" t="s">
        <v>67</v>
      </c>
      <c r="D251" s="6">
        <v>1211.45</v>
      </c>
      <c r="E251" s="2">
        <v>21647671</v>
      </c>
      <c r="F251" s="49" t="s">
        <v>64</v>
      </c>
    </row>
    <row r="252" spans="1:6" ht="15" hidden="1" outlineLevel="2">
      <c r="A252" s="4" t="s">
        <v>439</v>
      </c>
      <c r="B252" s="3">
        <v>43874</v>
      </c>
      <c r="C252" s="2" t="s">
        <v>4</v>
      </c>
      <c r="D252" s="6">
        <v>850.8</v>
      </c>
      <c r="E252" s="2">
        <v>21647671</v>
      </c>
      <c r="F252" s="49" t="s">
        <v>64</v>
      </c>
    </row>
    <row r="253" spans="1:6" ht="15" hidden="1" outlineLevel="2">
      <c r="A253" s="4" t="s">
        <v>439</v>
      </c>
      <c r="B253" s="3">
        <v>43874</v>
      </c>
      <c r="C253" s="2" t="s">
        <v>325</v>
      </c>
      <c r="D253" s="6">
        <v>356.02</v>
      </c>
      <c r="E253" s="2">
        <v>21647671</v>
      </c>
      <c r="F253" s="49" t="s">
        <v>64</v>
      </c>
    </row>
    <row r="254" spans="1:6" ht="15" outlineLevel="1" collapsed="1">
      <c r="A254" s="4"/>
      <c r="B254" s="3"/>
      <c r="C254" s="2"/>
      <c r="D254" s="16">
        <f>SUBTOTAL(9,D226:D253)</f>
        <v>24276.28</v>
      </c>
      <c r="E254" s="2"/>
      <c r="F254" s="48" t="s">
        <v>89</v>
      </c>
    </row>
    <row r="255" spans="1:6" ht="15" hidden="1" outlineLevel="2">
      <c r="A255" s="4">
        <v>334</v>
      </c>
      <c r="B255" s="3">
        <v>43874</v>
      </c>
      <c r="C255" s="2" t="s">
        <v>102</v>
      </c>
      <c r="D255" s="6">
        <v>1852.76</v>
      </c>
      <c r="E255" s="2">
        <v>33123255</v>
      </c>
      <c r="F255" s="49" t="s">
        <v>377</v>
      </c>
    </row>
    <row r="256" spans="1:6" ht="15.75" outlineLevel="1" collapsed="1" thickBot="1">
      <c r="A256" s="30"/>
      <c r="B256" s="31"/>
      <c r="C256" s="32"/>
      <c r="D256" s="33">
        <f>SUBTOTAL(9,D255:D255)</f>
        <v>1852.76</v>
      </c>
      <c r="E256" s="32"/>
      <c r="F256" s="50" t="s">
        <v>378</v>
      </c>
    </row>
    <row r="257" spans="1:6" ht="15.75" thickBot="1">
      <c r="A257" s="67" t="s">
        <v>92</v>
      </c>
      <c r="B257" s="68"/>
      <c r="C257" s="68"/>
      <c r="D257" s="35">
        <f>SUBTOTAL(9,D10:D255)</f>
        <v>483430.5000000002</v>
      </c>
      <c r="E257" s="72"/>
      <c r="F257" s="73"/>
    </row>
    <row r="259" ht="15">
      <c r="A259" s="17" t="s">
        <v>93</v>
      </c>
    </row>
  </sheetData>
  <sheetProtection/>
  <mergeCells count="3">
    <mergeCell ref="A257:C257"/>
    <mergeCell ref="E257:F257"/>
    <mergeCell ref="A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1">
      <selection activeCell="B4" sqref="B4"/>
    </sheetView>
  </sheetViews>
  <sheetFormatPr defaultColWidth="9.140625" defaultRowHeight="15" outlineLevelRow="2"/>
  <cols>
    <col min="1" max="1" width="15.57421875" style="1" customWidth="1"/>
    <col min="2" max="2" width="11.140625" style="0" customWidth="1"/>
    <col min="3" max="3" width="10.7109375" style="0" customWidth="1"/>
    <col min="4" max="4" width="11.7109375" style="5" customWidth="1"/>
    <col min="6" max="6" width="42.28125" style="44" customWidth="1"/>
  </cols>
  <sheetData>
    <row r="1" ht="15">
      <c r="A1" s="52" t="s">
        <v>90</v>
      </c>
    </row>
    <row r="2" spans="1:6" ht="15">
      <c r="A2" s="9"/>
      <c r="B2" s="46"/>
      <c r="C2" s="46"/>
      <c r="D2" s="11"/>
      <c r="E2" s="12"/>
      <c r="F2" s="13"/>
    </row>
    <row r="3" spans="1:6" ht="15">
      <c r="A3" s="9"/>
      <c r="B3" s="10"/>
      <c r="C3" s="10"/>
      <c r="D3" s="11"/>
      <c r="E3" s="12"/>
      <c r="F3" s="13"/>
    </row>
    <row r="4" spans="1:6" ht="15">
      <c r="A4" s="9"/>
      <c r="B4" s="10"/>
      <c r="C4" s="10"/>
      <c r="D4" s="11"/>
      <c r="E4" s="12"/>
      <c r="F4" s="13"/>
    </row>
    <row r="5" spans="1:6" ht="15">
      <c r="A5" s="9"/>
      <c r="B5" s="14"/>
      <c r="C5" s="14"/>
      <c r="D5" s="11"/>
      <c r="E5" s="12"/>
      <c r="F5" s="13"/>
    </row>
    <row r="6" spans="1:8" ht="15" customHeight="1">
      <c r="A6" s="70" t="s">
        <v>475</v>
      </c>
      <c r="B6" s="70"/>
      <c r="C6" s="70"/>
      <c r="D6" s="70"/>
      <c r="E6" s="70"/>
      <c r="F6" s="70"/>
      <c r="G6" s="46"/>
      <c r="H6" s="46"/>
    </row>
    <row r="7" spans="1:8" ht="15">
      <c r="A7" s="70"/>
      <c r="B7" s="70"/>
      <c r="C7" s="70"/>
      <c r="D7" s="70"/>
      <c r="E7" s="70"/>
      <c r="F7" s="70"/>
      <c r="G7" s="46"/>
      <c r="H7" s="46"/>
    </row>
    <row r="8" ht="15.75" thickBot="1"/>
    <row r="9" spans="1:6" ht="45.75" thickBot="1">
      <c r="A9" s="21" t="s">
        <v>0</v>
      </c>
      <c r="B9" s="22" t="s">
        <v>1</v>
      </c>
      <c r="C9" s="22" t="s">
        <v>91</v>
      </c>
      <c r="D9" s="23" t="s">
        <v>383</v>
      </c>
      <c r="E9" s="22" t="s">
        <v>2</v>
      </c>
      <c r="F9" s="24" t="s">
        <v>3</v>
      </c>
    </row>
    <row r="10" spans="1:6" ht="15" hidden="1" outlineLevel="2">
      <c r="A10" s="25">
        <v>1280</v>
      </c>
      <c r="B10" s="26">
        <v>43893</v>
      </c>
      <c r="C10" s="27" t="s">
        <v>36</v>
      </c>
      <c r="D10" s="28">
        <v>263.5</v>
      </c>
      <c r="E10" s="27">
        <v>33706836</v>
      </c>
      <c r="F10" s="29" t="s">
        <v>375</v>
      </c>
    </row>
    <row r="11" spans="1:6" ht="15" outlineLevel="1" collapsed="1">
      <c r="A11" s="4"/>
      <c r="B11" s="3"/>
      <c r="C11" s="2"/>
      <c r="D11" s="16">
        <f>SUBTOTAL(9,D10:D10)</f>
        <v>263.5</v>
      </c>
      <c r="E11" s="2"/>
      <c r="F11" s="8" t="s">
        <v>376</v>
      </c>
    </row>
    <row r="12" spans="1:6" ht="15" hidden="1" outlineLevel="2">
      <c r="A12" s="4">
        <v>809</v>
      </c>
      <c r="B12" s="3">
        <v>43896</v>
      </c>
      <c r="C12" s="2" t="s">
        <v>18</v>
      </c>
      <c r="D12" s="6">
        <v>886.33</v>
      </c>
      <c r="E12" s="2">
        <v>25002481</v>
      </c>
      <c r="F12" s="7" t="s">
        <v>454</v>
      </c>
    </row>
    <row r="13" spans="1:6" ht="15" outlineLevel="1" collapsed="1">
      <c r="A13" s="4"/>
      <c r="B13" s="3"/>
      <c r="C13" s="2"/>
      <c r="D13" s="16">
        <f>SUBTOTAL(9,D12:D12)</f>
        <v>886.33</v>
      </c>
      <c r="E13" s="2"/>
      <c r="F13" s="8" t="s">
        <v>455</v>
      </c>
    </row>
    <row r="14" spans="1:6" ht="15" hidden="1" outlineLevel="2">
      <c r="A14" s="4">
        <v>812</v>
      </c>
      <c r="B14" s="3">
        <v>43896</v>
      </c>
      <c r="C14" s="2" t="s">
        <v>43</v>
      </c>
      <c r="D14" s="6">
        <v>120.89</v>
      </c>
      <c r="E14" s="2">
        <v>19080736</v>
      </c>
      <c r="F14" s="7" t="s">
        <v>354</v>
      </c>
    </row>
    <row r="15" spans="1:6" ht="15" hidden="1" outlineLevel="2">
      <c r="A15" s="4">
        <v>812</v>
      </c>
      <c r="B15" s="3">
        <v>43896</v>
      </c>
      <c r="C15" s="2" t="s">
        <v>30</v>
      </c>
      <c r="D15" s="6">
        <v>1008.35</v>
      </c>
      <c r="E15" s="2">
        <v>19080736</v>
      </c>
      <c r="F15" s="7" t="s">
        <v>354</v>
      </c>
    </row>
    <row r="16" spans="1:6" ht="15" hidden="1" outlineLevel="2">
      <c r="A16" s="4">
        <v>812</v>
      </c>
      <c r="B16" s="3">
        <v>43896</v>
      </c>
      <c r="C16" s="2" t="s">
        <v>17</v>
      </c>
      <c r="D16" s="6">
        <v>297.32</v>
      </c>
      <c r="E16" s="2">
        <v>19080736</v>
      </c>
      <c r="F16" s="7" t="s">
        <v>354</v>
      </c>
    </row>
    <row r="17" spans="1:6" ht="15" hidden="1" outlineLevel="2">
      <c r="A17" s="4">
        <v>812</v>
      </c>
      <c r="B17" s="3">
        <v>43896</v>
      </c>
      <c r="C17" s="2" t="s">
        <v>19</v>
      </c>
      <c r="D17" s="6">
        <v>156.8</v>
      </c>
      <c r="E17" s="2">
        <v>19080736</v>
      </c>
      <c r="F17" s="7" t="s">
        <v>354</v>
      </c>
    </row>
    <row r="18" spans="1:6" ht="15" hidden="1" outlineLevel="2">
      <c r="A18" s="4">
        <v>812</v>
      </c>
      <c r="B18" s="3">
        <v>43896</v>
      </c>
      <c r="C18" s="2" t="s">
        <v>18</v>
      </c>
      <c r="D18" s="6">
        <v>886.33</v>
      </c>
      <c r="E18" s="2">
        <v>19080736</v>
      </c>
      <c r="F18" s="7" t="s">
        <v>354</v>
      </c>
    </row>
    <row r="19" spans="1:6" ht="15" hidden="1" outlineLevel="2">
      <c r="A19" s="4">
        <v>812</v>
      </c>
      <c r="B19" s="3">
        <v>43896</v>
      </c>
      <c r="C19" s="2" t="s">
        <v>36</v>
      </c>
      <c r="D19" s="6">
        <v>263.5</v>
      </c>
      <c r="E19" s="2">
        <v>19080736</v>
      </c>
      <c r="F19" s="7" t="s">
        <v>354</v>
      </c>
    </row>
    <row r="20" spans="1:6" ht="15" hidden="1" outlineLevel="2">
      <c r="A20" s="4">
        <v>812</v>
      </c>
      <c r="B20" s="3">
        <v>43896</v>
      </c>
      <c r="C20" s="2" t="s">
        <v>59</v>
      </c>
      <c r="D20" s="6">
        <v>818.52</v>
      </c>
      <c r="E20" s="2">
        <v>19080736</v>
      </c>
      <c r="F20" s="7" t="s">
        <v>354</v>
      </c>
    </row>
    <row r="21" spans="1:6" ht="15" hidden="1" outlineLevel="2">
      <c r="A21" s="4">
        <v>812</v>
      </c>
      <c r="B21" s="3">
        <v>43896</v>
      </c>
      <c r="C21" s="2" t="s">
        <v>23</v>
      </c>
      <c r="D21" s="6">
        <v>60.16</v>
      </c>
      <c r="E21" s="2">
        <v>19080736</v>
      </c>
      <c r="F21" s="7" t="s">
        <v>354</v>
      </c>
    </row>
    <row r="22" spans="1:6" ht="15" outlineLevel="1" collapsed="1">
      <c r="A22" s="4"/>
      <c r="B22" s="3"/>
      <c r="C22" s="2"/>
      <c r="D22" s="16">
        <f>SUBTOTAL(9,D14:D21)</f>
        <v>3611.87</v>
      </c>
      <c r="E22" s="2"/>
      <c r="F22" s="8" t="s">
        <v>355</v>
      </c>
    </row>
    <row r="23" spans="1:6" ht="15" hidden="1" outlineLevel="2">
      <c r="A23" s="4">
        <v>7369</v>
      </c>
      <c r="B23" s="3">
        <v>43899</v>
      </c>
      <c r="C23" s="2" t="s">
        <v>28</v>
      </c>
      <c r="D23" s="6">
        <v>769.44</v>
      </c>
      <c r="E23" s="2">
        <v>4491865</v>
      </c>
      <c r="F23" s="7" t="s">
        <v>5</v>
      </c>
    </row>
    <row r="24" spans="1:6" ht="15" hidden="1" outlineLevel="2">
      <c r="A24" s="4">
        <v>7370</v>
      </c>
      <c r="B24" s="3">
        <v>43896</v>
      </c>
      <c r="C24" s="2" t="s">
        <v>215</v>
      </c>
      <c r="D24" s="6">
        <v>75.63</v>
      </c>
      <c r="E24" s="2">
        <v>4491865</v>
      </c>
      <c r="F24" s="7" t="s">
        <v>5</v>
      </c>
    </row>
    <row r="25" spans="1:6" ht="15" hidden="1" outlineLevel="2">
      <c r="A25" s="4">
        <v>7370</v>
      </c>
      <c r="B25" s="3">
        <v>43896</v>
      </c>
      <c r="C25" s="2" t="s">
        <v>19</v>
      </c>
      <c r="D25" s="6">
        <v>627.2</v>
      </c>
      <c r="E25" s="2">
        <v>4491865</v>
      </c>
      <c r="F25" s="7" t="s">
        <v>5</v>
      </c>
    </row>
    <row r="26" spans="1:6" ht="15" hidden="1" outlineLevel="2">
      <c r="A26" s="4">
        <v>7370</v>
      </c>
      <c r="B26" s="3">
        <v>43896</v>
      </c>
      <c r="C26" s="2" t="s">
        <v>14</v>
      </c>
      <c r="D26" s="6">
        <v>4603.32</v>
      </c>
      <c r="E26" s="2">
        <v>4491865</v>
      </c>
      <c r="F26" s="7" t="s">
        <v>5</v>
      </c>
    </row>
    <row r="27" spans="1:6" ht="15" hidden="1" outlineLevel="2">
      <c r="A27" s="4">
        <v>7370</v>
      </c>
      <c r="B27" s="3">
        <v>43896</v>
      </c>
      <c r="C27" s="2" t="s">
        <v>18</v>
      </c>
      <c r="D27" s="6">
        <v>1772.66</v>
      </c>
      <c r="E27" s="2">
        <v>4491865</v>
      </c>
      <c r="F27" s="7" t="s">
        <v>5</v>
      </c>
    </row>
    <row r="28" spans="1:6" ht="15" hidden="1" outlineLevel="2">
      <c r="A28" s="4">
        <v>7370</v>
      </c>
      <c r="B28" s="3">
        <v>43896</v>
      </c>
      <c r="C28" s="2" t="s">
        <v>23</v>
      </c>
      <c r="D28" s="6">
        <v>421.12</v>
      </c>
      <c r="E28" s="2">
        <v>4491865</v>
      </c>
      <c r="F28" s="7" t="s">
        <v>5</v>
      </c>
    </row>
    <row r="29" spans="1:6" ht="15" hidden="1" outlineLevel="2">
      <c r="A29" s="4">
        <v>7370</v>
      </c>
      <c r="B29" s="3">
        <v>43896</v>
      </c>
      <c r="C29" s="2" t="s">
        <v>45</v>
      </c>
      <c r="D29" s="6">
        <v>427.56</v>
      </c>
      <c r="E29" s="2">
        <v>4491865</v>
      </c>
      <c r="F29" s="7" t="s">
        <v>5</v>
      </c>
    </row>
    <row r="30" spans="1:6" ht="15" hidden="1" outlineLevel="2">
      <c r="A30" s="4">
        <v>7370</v>
      </c>
      <c r="B30" s="3">
        <v>43896</v>
      </c>
      <c r="C30" s="2" t="s">
        <v>12</v>
      </c>
      <c r="D30" s="6">
        <v>575.54</v>
      </c>
      <c r="E30" s="2">
        <v>4491865</v>
      </c>
      <c r="F30" s="7" t="s">
        <v>5</v>
      </c>
    </row>
    <row r="31" spans="1:6" ht="15" hidden="1" outlineLevel="2">
      <c r="A31" s="4">
        <v>7370</v>
      </c>
      <c r="B31" s="3">
        <v>43896</v>
      </c>
      <c r="C31" s="2" t="s">
        <v>21</v>
      </c>
      <c r="D31" s="6">
        <v>81</v>
      </c>
      <c r="E31" s="2">
        <v>4491865</v>
      </c>
      <c r="F31" s="7" t="s">
        <v>5</v>
      </c>
    </row>
    <row r="32" spans="1:6" ht="15" hidden="1" outlineLevel="2">
      <c r="A32" s="4">
        <v>7370</v>
      </c>
      <c r="B32" s="3">
        <v>43896</v>
      </c>
      <c r="C32" s="2" t="s">
        <v>24</v>
      </c>
      <c r="D32" s="6">
        <v>431.52</v>
      </c>
      <c r="E32" s="2">
        <v>4491865</v>
      </c>
      <c r="F32" s="7" t="s">
        <v>5</v>
      </c>
    </row>
    <row r="33" spans="1:6" ht="15" hidden="1" outlineLevel="2">
      <c r="A33" s="4">
        <v>7370</v>
      </c>
      <c r="B33" s="3">
        <v>43896</v>
      </c>
      <c r="C33" s="2" t="s">
        <v>20</v>
      </c>
      <c r="D33" s="6">
        <v>2203.04</v>
      </c>
      <c r="E33" s="2">
        <v>4491865</v>
      </c>
      <c r="F33" s="7" t="s">
        <v>5</v>
      </c>
    </row>
    <row r="34" spans="1:6" ht="15" hidden="1" outlineLevel="2">
      <c r="A34" s="4">
        <v>7370</v>
      </c>
      <c r="B34" s="3">
        <v>43896</v>
      </c>
      <c r="C34" s="2" t="s">
        <v>13</v>
      </c>
      <c r="D34" s="6">
        <v>2012.65</v>
      </c>
      <c r="E34" s="2">
        <v>4491865</v>
      </c>
      <c r="F34" s="7" t="s">
        <v>5</v>
      </c>
    </row>
    <row r="35" spans="1:6" ht="15" hidden="1" outlineLevel="2">
      <c r="A35" s="4">
        <v>7370</v>
      </c>
      <c r="B35" s="3">
        <v>43896</v>
      </c>
      <c r="C35" s="2" t="s">
        <v>10</v>
      </c>
      <c r="D35" s="6">
        <v>305.46</v>
      </c>
      <c r="E35" s="2">
        <v>4491865</v>
      </c>
      <c r="F35" s="7" t="s">
        <v>5</v>
      </c>
    </row>
    <row r="36" spans="1:6" ht="15" hidden="1" outlineLevel="2">
      <c r="A36" s="4">
        <v>7370</v>
      </c>
      <c r="B36" s="3">
        <v>43896</v>
      </c>
      <c r="C36" s="2" t="s">
        <v>8</v>
      </c>
      <c r="D36" s="6">
        <v>3004.56</v>
      </c>
      <c r="E36" s="2">
        <v>4491865</v>
      </c>
      <c r="F36" s="7" t="s">
        <v>5</v>
      </c>
    </row>
    <row r="37" spans="1:6" ht="15" hidden="1" outlineLevel="2">
      <c r="A37" s="4">
        <v>7370</v>
      </c>
      <c r="B37" s="3">
        <v>43896</v>
      </c>
      <c r="C37" s="2" t="s">
        <v>16</v>
      </c>
      <c r="D37" s="6">
        <v>243.32</v>
      </c>
      <c r="E37" s="2">
        <v>4491865</v>
      </c>
      <c r="F37" s="7" t="s">
        <v>5</v>
      </c>
    </row>
    <row r="38" spans="1:6" ht="15" hidden="1" outlineLevel="2">
      <c r="A38" s="4">
        <v>7370</v>
      </c>
      <c r="B38" s="3">
        <v>43896</v>
      </c>
      <c r="C38" s="2" t="s">
        <v>15</v>
      </c>
      <c r="D38" s="6">
        <v>148.7</v>
      </c>
      <c r="E38" s="2">
        <v>4491865</v>
      </c>
      <c r="F38" s="7" t="s">
        <v>5</v>
      </c>
    </row>
    <row r="39" spans="1:6" ht="15" hidden="1" outlineLevel="2">
      <c r="A39" s="4">
        <v>7370</v>
      </c>
      <c r="B39" s="3">
        <v>43896</v>
      </c>
      <c r="C39" s="2" t="s">
        <v>337</v>
      </c>
      <c r="D39" s="6">
        <v>350.57</v>
      </c>
      <c r="E39" s="2">
        <v>4491865</v>
      </c>
      <c r="F39" s="7" t="s">
        <v>5</v>
      </c>
    </row>
    <row r="40" spans="1:6" ht="15" outlineLevel="1" collapsed="1">
      <c r="A40" s="4"/>
      <c r="B40" s="3"/>
      <c r="C40" s="2"/>
      <c r="D40" s="16">
        <f>SUBTOTAL(9,D23:D39)</f>
        <v>18053.29</v>
      </c>
      <c r="E40" s="2"/>
      <c r="F40" s="8" t="s">
        <v>68</v>
      </c>
    </row>
    <row r="41" spans="1:6" ht="15" hidden="1" outlineLevel="2">
      <c r="A41" s="4">
        <v>44</v>
      </c>
      <c r="B41" s="3">
        <v>43896</v>
      </c>
      <c r="C41" s="2" t="s">
        <v>19</v>
      </c>
      <c r="D41" s="6">
        <v>156.8</v>
      </c>
      <c r="E41" s="2">
        <v>33836208</v>
      </c>
      <c r="F41" s="7" t="s">
        <v>26</v>
      </c>
    </row>
    <row r="42" spans="1:6" ht="15" hidden="1" outlineLevel="2">
      <c r="A42" s="4">
        <v>44</v>
      </c>
      <c r="B42" s="3">
        <v>43896</v>
      </c>
      <c r="C42" s="2" t="s">
        <v>18</v>
      </c>
      <c r="D42" s="6">
        <v>2658.99</v>
      </c>
      <c r="E42" s="2">
        <v>33836208</v>
      </c>
      <c r="F42" s="7" t="s">
        <v>26</v>
      </c>
    </row>
    <row r="43" spans="1:6" ht="15" outlineLevel="1" collapsed="1">
      <c r="A43" s="4"/>
      <c r="B43" s="3"/>
      <c r="C43" s="2"/>
      <c r="D43" s="16">
        <f>SUBTOTAL(9,D41:D42)</f>
        <v>2815.79</v>
      </c>
      <c r="E43" s="2"/>
      <c r="F43" s="8" t="s">
        <v>69</v>
      </c>
    </row>
    <row r="44" spans="1:6" ht="15" hidden="1" outlineLevel="2">
      <c r="A44" s="4">
        <v>51</v>
      </c>
      <c r="B44" s="3">
        <v>43896</v>
      </c>
      <c r="C44" s="2" t="s">
        <v>18</v>
      </c>
      <c r="D44" s="6">
        <v>886.33</v>
      </c>
      <c r="E44" s="2">
        <v>33836070</v>
      </c>
      <c r="F44" s="7" t="s">
        <v>27</v>
      </c>
    </row>
    <row r="45" spans="1:6" ht="15" outlineLevel="1" collapsed="1">
      <c r="A45" s="4"/>
      <c r="B45" s="3"/>
      <c r="C45" s="2"/>
      <c r="D45" s="16">
        <f>SUBTOTAL(9,D44:D44)</f>
        <v>886.33</v>
      </c>
      <c r="E45" s="2"/>
      <c r="F45" s="8" t="s">
        <v>70</v>
      </c>
    </row>
    <row r="46" spans="1:6" ht="15" hidden="1" outlineLevel="2">
      <c r="A46" s="4">
        <v>226</v>
      </c>
      <c r="B46" s="3">
        <v>43893</v>
      </c>
      <c r="C46" s="2" t="s">
        <v>28</v>
      </c>
      <c r="D46" s="6">
        <v>192.36</v>
      </c>
      <c r="E46" s="2">
        <v>18179732</v>
      </c>
      <c r="F46" s="7" t="s">
        <v>29</v>
      </c>
    </row>
    <row r="47" spans="1:6" ht="15" hidden="1" outlineLevel="2">
      <c r="A47" s="4">
        <v>229</v>
      </c>
      <c r="B47" s="3">
        <v>43893</v>
      </c>
      <c r="C47" s="2" t="s">
        <v>28</v>
      </c>
      <c r="D47" s="6">
        <v>15042.52</v>
      </c>
      <c r="E47" s="2">
        <v>18179732</v>
      </c>
      <c r="F47" s="7" t="s">
        <v>29</v>
      </c>
    </row>
    <row r="48" spans="1:6" ht="15" outlineLevel="1" collapsed="1">
      <c r="A48" s="4"/>
      <c r="B48" s="3"/>
      <c r="C48" s="2"/>
      <c r="D48" s="16">
        <f>SUBTOTAL(9,D46:D47)</f>
        <v>15234.880000000001</v>
      </c>
      <c r="E48" s="2"/>
      <c r="F48" s="8" t="s">
        <v>71</v>
      </c>
    </row>
    <row r="49" spans="1:6" ht="15" hidden="1" outlineLevel="2">
      <c r="A49" s="4">
        <v>1533595</v>
      </c>
      <c r="B49" s="3">
        <v>43900</v>
      </c>
      <c r="C49" s="2" t="s">
        <v>30</v>
      </c>
      <c r="D49" s="6">
        <v>37308.95</v>
      </c>
      <c r="E49" s="2">
        <v>12058642</v>
      </c>
      <c r="F49" s="7" t="s">
        <v>31</v>
      </c>
    </row>
    <row r="50" spans="1:6" ht="15" outlineLevel="1" collapsed="1">
      <c r="A50" s="4"/>
      <c r="B50" s="3"/>
      <c r="C50" s="2"/>
      <c r="D50" s="16">
        <f>SUBTOTAL(9,D49:D49)</f>
        <v>37308.95</v>
      </c>
      <c r="E50" s="2"/>
      <c r="F50" s="8" t="s">
        <v>72</v>
      </c>
    </row>
    <row r="51" spans="1:6" ht="15" hidden="1" outlineLevel="2">
      <c r="A51" s="4">
        <v>1225</v>
      </c>
      <c r="B51" s="3">
        <v>43896</v>
      </c>
      <c r="C51" s="2" t="s">
        <v>10</v>
      </c>
      <c r="D51" s="6">
        <v>50.91</v>
      </c>
      <c r="E51" s="2">
        <v>31694</v>
      </c>
      <c r="F51" s="7" t="s">
        <v>379</v>
      </c>
    </row>
    <row r="52" spans="1:6" ht="15" hidden="1" outlineLevel="2">
      <c r="A52" s="4">
        <v>1225</v>
      </c>
      <c r="B52" s="3">
        <v>43896</v>
      </c>
      <c r="C52" s="2" t="s">
        <v>20</v>
      </c>
      <c r="D52" s="6">
        <v>275.38</v>
      </c>
      <c r="E52" s="2">
        <v>31694</v>
      </c>
      <c r="F52" s="7" t="s">
        <v>379</v>
      </c>
    </row>
    <row r="53" spans="1:6" ht="15" outlineLevel="1" collapsed="1">
      <c r="A53" s="4"/>
      <c r="B53" s="3"/>
      <c r="C53" s="2"/>
      <c r="D53" s="16">
        <f>SUBTOTAL(9,D51:D52)</f>
        <v>326.28999999999996</v>
      </c>
      <c r="E53" s="2"/>
      <c r="F53" s="8" t="s">
        <v>380</v>
      </c>
    </row>
    <row r="54" spans="1:6" ht="15" hidden="1" outlineLevel="2">
      <c r="A54" s="4" t="s">
        <v>456</v>
      </c>
      <c r="B54" s="3">
        <v>43894</v>
      </c>
      <c r="C54" s="2" t="s">
        <v>35</v>
      </c>
      <c r="D54" s="6">
        <v>2112.32</v>
      </c>
      <c r="E54" s="2">
        <v>30999111</v>
      </c>
      <c r="F54" s="7" t="s">
        <v>356</v>
      </c>
    </row>
    <row r="55" spans="1:6" ht="15" hidden="1" outlineLevel="2">
      <c r="A55" s="4" t="s">
        <v>457</v>
      </c>
      <c r="B55" s="3">
        <v>43894</v>
      </c>
      <c r="C55" s="2" t="s">
        <v>35</v>
      </c>
      <c r="D55" s="6">
        <v>1056.16</v>
      </c>
      <c r="E55" s="2">
        <v>30999111</v>
      </c>
      <c r="F55" s="7" t="s">
        <v>356</v>
      </c>
    </row>
    <row r="56" spans="1:6" ht="15" outlineLevel="1" collapsed="1">
      <c r="A56" s="4"/>
      <c r="B56" s="3"/>
      <c r="C56" s="2"/>
      <c r="D56" s="16">
        <f>SUBTOTAL(9,D54:D55)</f>
        <v>3168.4800000000005</v>
      </c>
      <c r="E56" s="2"/>
      <c r="F56" s="8" t="s">
        <v>357</v>
      </c>
    </row>
    <row r="57" spans="1:6" ht="15" hidden="1" outlineLevel="2">
      <c r="A57" s="4" t="s">
        <v>458</v>
      </c>
      <c r="B57" s="3">
        <v>43906</v>
      </c>
      <c r="C57" s="2" t="s">
        <v>39</v>
      </c>
      <c r="D57" s="6">
        <v>352.2</v>
      </c>
      <c r="E57" s="2">
        <v>14779017</v>
      </c>
      <c r="F57" s="7" t="s">
        <v>33</v>
      </c>
    </row>
    <row r="58" spans="1:6" ht="15" hidden="1" outlineLevel="2">
      <c r="A58" s="4" t="s">
        <v>458</v>
      </c>
      <c r="B58" s="3">
        <v>43906</v>
      </c>
      <c r="C58" s="2" t="s">
        <v>37</v>
      </c>
      <c r="D58" s="6">
        <v>161.32</v>
      </c>
      <c r="E58" s="2">
        <v>14779017</v>
      </c>
      <c r="F58" s="7" t="s">
        <v>33</v>
      </c>
    </row>
    <row r="59" spans="1:6" ht="15" hidden="1" outlineLevel="2">
      <c r="A59" s="4" t="s">
        <v>458</v>
      </c>
      <c r="B59" s="3">
        <v>43906</v>
      </c>
      <c r="C59" s="2" t="s">
        <v>34</v>
      </c>
      <c r="D59" s="6">
        <v>16.56</v>
      </c>
      <c r="E59" s="2">
        <v>14779017</v>
      </c>
      <c r="F59" s="7" t="s">
        <v>33</v>
      </c>
    </row>
    <row r="60" spans="1:6" ht="15" hidden="1" outlineLevel="2">
      <c r="A60" s="4" t="s">
        <v>458</v>
      </c>
      <c r="B60" s="3">
        <v>43906</v>
      </c>
      <c r="C60" s="2" t="s">
        <v>32</v>
      </c>
      <c r="D60" s="6">
        <v>521.91</v>
      </c>
      <c r="E60" s="2">
        <v>14779017</v>
      </c>
      <c r="F60" s="7" t="s">
        <v>33</v>
      </c>
    </row>
    <row r="61" spans="1:6" ht="15" hidden="1" outlineLevel="2">
      <c r="A61" s="4" t="s">
        <v>458</v>
      </c>
      <c r="B61" s="3">
        <v>43906</v>
      </c>
      <c r="C61" s="2" t="s">
        <v>363</v>
      </c>
      <c r="D61" s="6">
        <v>472</v>
      </c>
      <c r="E61" s="2">
        <v>14779017</v>
      </c>
      <c r="F61" s="7" t="s">
        <v>33</v>
      </c>
    </row>
    <row r="62" spans="1:6" ht="15" hidden="1" outlineLevel="2">
      <c r="A62" s="4" t="s">
        <v>458</v>
      </c>
      <c r="B62" s="3">
        <v>43906</v>
      </c>
      <c r="C62" s="2" t="s">
        <v>38</v>
      </c>
      <c r="D62" s="6">
        <v>791.55</v>
      </c>
      <c r="E62" s="2">
        <v>14779017</v>
      </c>
      <c r="F62" s="7" t="s">
        <v>33</v>
      </c>
    </row>
    <row r="63" spans="1:6" ht="15" hidden="1" outlineLevel="2">
      <c r="A63" s="4" t="s">
        <v>458</v>
      </c>
      <c r="B63" s="3">
        <v>43906</v>
      </c>
      <c r="C63" s="2" t="s">
        <v>36</v>
      </c>
      <c r="D63" s="6">
        <v>8168.5</v>
      </c>
      <c r="E63" s="2">
        <v>14779017</v>
      </c>
      <c r="F63" s="7" t="s">
        <v>33</v>
      </c>
    </row>
    <row r="64" spans="1:6" ht="15" hidden="1" outlineLevel="2">
      <c r="A64" s="4" t="s">
        <v>458</v>
      </c>
      <c r="B64" s="3">
        <v>43906</v>
      </c>
      <c r="C64" s="2" t="s">
        <v>52</v>
      </c>
      <c r="D64" s="6">
        <v>2961.02</v>
      </c>
      <c r="E64" s="2">
        <v>14779017</v>
      </c>
      <c r="F64" s="7" t="s">
        <v>33</v>
      </c>
    </row>
    <row r="65" spans="1:6" ht="15" outlineLevel="1" collapsed="1">
      <c r="A65" s="4"/>
      <c r="B65" s="3"/>
      <c r="C65" s="2"/>
      <c r="D65" s="16">
        <f>SUBTOTAL(9,D57:D64)</f>
        <v>13445.060000000001</v>
      </c>
      <c r="E65" s="2"/>
      <c r="F65" s="8" t="s">
        <v>73</v>
      </c>
    </row>
    <row r="66" spans="1:6" ht="15" hidden="1" outlineLevel="2">
      <c r="A66" s="4">
        <v>3926</v>
      </c>
      <c r="B66" s="3">
        <v>43896</v>
      </c>
      <c r="C66" s="2" t="s">
        <v>30</v>
      </c>
      <c r="D66" s="6">
        <v>16133.6</v>
      </c>
      <c r="E66" s="2">
        <v>10863793</v>
      </c>
      <c r="F66" s="7" t="s">
        <v>40</v>
      </c>
    </row>
    <row r="67" spans="1:6" ht="15" hidden="1" outlineLevel="2">
      <c r="A67" s="4">
        <v>3926</v>
      </c>
      <c r="B67" s="3">
        <v>43896</v>
      </c>
      <c r="C67" s="2" t="s">
        <v>102</v>
      </c>
      <c r="D67" s="6">
        <v>1852.76</v>
      </c>
      <c r="E67" s="2">
        <v>10863793</v>
      </c>
      <c r="F67" s="7" t="s">
        <v>40</v>
      </c>
    </row>
    <row r="68" spans="1:6" ht="15" outlineLevel="1" collapsed="1">
      <c r="A68" s="4"/>
      <c r="B68" s="3"/>
      <c r="C68" s="2"/>
      <c r="D68" s="16">
        <f>SUBTOTAL(9,D66:D67)</f>
        <v>17986.36</v>
      </c>
      <c r="E68" s="2"/>
      <c r="F68" s="8" t="s">
        <v>74</v>
      </c>
    </row>
    <row r="69" spans="1:6" ht="15" hidden="1" outlineLevel="2">
      <c r="A69" s="4">
        <v>11258</v>
      </c>
      <c r="B69" s="3">
        <v>43895</v>
      </c>
      <c r="C69" s="2" t="s">
        <v>51</v>
      </c>
      <c r="D69" s="6">
        <v>378</v>
      </c>
      <c r="E69" s="2">
        <v>15105587</v>
      </c>
      <c r="F69" s="7" t="s">
        <v>41</v>
      </c>
    </row>
    <row r="70" spans="1:6" ht="15" hidden="1" outlineLevel="2">
      <c r="A70" s="4">
        <v>11258</v>
      </c>
      <c r="B70" s="3">
        <v>43895</v>
      </c>
      <c r="C70" s="2" t="s">
        <v>42</v>
      </c>
      <c r="D70" s="6">
        <v>1065.4</v>
      </c>
      <c r="E70" s="2">
        <v>15105587</v>
      </c>
      <c r="F70" s="7" t="s">
        <v>41</v>
      </c>
    </row>
    <row r="71" spans="1:6" ht="15" hidden="1" outlineLevel="2">
      <c r="A71" s="4">
        <v>11258</v>
      </c>
      <c r="B71" s="3">
        <v>43895</v>
      </c>
      <c r="C71" s="2" t="s">
        <v>36</v>
      </c>
      <c r="D71" s="6">
        <v>1317.5</v>
      </c>
      <c r="E71" s="2">
        <v>15105587</v>
      </c>
      <c r="F71" s="7" t="s">
        <v>41</v>
      </c>
    </row>
    <row r="72" spans="1:6" ht="15" hidden="1" outlineLevel="2">
      <c r="A72" s="4">
        <v>11258</v>
      </c>
      <c r="B72" s="3">
        <v>43895</v>
      </c>
      <c r="C72" s="2" t="s">
        <v>34</v>
      </c>
      <c r="D72" s="6">
        <v>115.92</v>
      </c>
      <c r="E72" s="2">
        <v>15105587</v>
      </c>
      <c r="F72" s="7" t="s">
        <v>41</v>
      </c>
    </row>
    <row r="73" spans="1:6" ht="15" hidden="1" outlineLevel="2">
      <c r="A73" s="4">
        <v>11258</v>
      </c>
      <c r="B73" s="3">
        <v>43895</v>
      </c>
      <c r="C73" s="2" t="s">
        <v>358</v>
      </c>
      <c r="D73" s="6">
        <v>5078.25</v>
      </c>
      <c r="E73" s="2">
        <v>15105587</v>
      </c>
      <c r="F73" s="7" t="s">
        <v>41</v>
      </c>
    </row>
    <row r="74" spans="1:6" ht="15" hidden="1" outlineLevel="2">
      <c r="A74" s="4">
        <v>11258</v>
      </c>
      <c r="B74" s="3">
        <v>43895</v>
      </c>
      <c r="C74" s="2" t="s">
        <v>35</v>
      </c>
      <c r="D74" s="6">
        <v>4224</v>
      </c>
      <c r="E74" s="2">
        <v>15105587</v>
      </c>
      <c r="F74" s="7" t="s">
        <v>41</v>
      </c>
    </row>
    <row r="75" spans="1:6" ht="15" hidden="1" outlineLevel="2">
      <c r="A75" s="4">
        <v>11258</v>
      </c>
      <c r="B75" s="3">
        <v>43895</v>
      </c>
      <c r="C75" s="2" t="s">
        <v>38</v>
      </c>
      <c r="D75" s="6">
        <v>1055.2</v>
      </c>
      <c r="E75" s="2">
        <v>15105587</v>
      </c>
      <c r="F75" s="7" t="s">
        <v>41</v>
      </c>
    </row>
    <row r="76" spans="1:6" ht="15" outlineLevel="1" collapsed="1">
      <c r="A76" s="4"/>
      <c r="B76" s="3"/>
      <c r="C76" s="2"/>
      <c r="D76" s="16">
        <f>SUBTOTAL(9,D69:D75)</f>
        <v>13234.27</v>
      </c>
      <c r="E76" s="2"/>
      <c r="F76" s="8" t="s">
        <v>75</v>
      </c>
    </row>
    <row r="77" spans="1:6" ht="15" hidden="1" outlineLevel="2">
      <c r="A77" s="4">
        <v>16</v>
      </c>
      <c r="B77" s="3">
        <v>43901</v>
      </c>
      <c r="C77" s="2" t="s">
        <v>19</v>
      </c>
      <c r="D77" s="6">
        <v>156.8</v>
      </c>
      <c r="E77" s="2">
        <v>30437490</v>
      </c>
      <c r="F77" s="7" t="s">
        <v>44</v>
      </c>
    </row>
    <row r="78" spans="1:6" ht="15" hidden="1" outlineLevel="2">
      <c r="A78" s="4">
        <v>16</v>
      </c>
      <c r="B78" s="3">
        <v>43901</v>
      </c>
      <c r="C78" s="2" t="s">
        <v>45</v>
      </c>
      <c r="D78" s="6">
        <v>641.34</v>
      </c>
      <c r="E78" s="2">
        <v>30437490</v>
      </c>
      <c r="F78" s="7" t="s">
        <v>44</v>
      </c>
    </row>
    <row r="79" spans="1:6" ht="15" hidden="1" outlineLevel="2">
      <c r="A79" s="4">
        <v>16</v>
      </c>
      <c r="B79" s="3">
        <v>43901</v>
      </c>
      <c r="C79" s="2" t="s">
        <v>225</v>
      </c>
      <c r="D79" s="6">
        <v>63.68</v>
      </c>
      <c r="E79" s="2">
        <v>30437490</v>
      </c>
      <c r="F79" s="7" t="s">
        <v>44</v>
      </c>
    </row>
    <row r="80" spans="1:6" ht="15" hidden="1" outlineLevel="2">
      <c r="A80" s="4">
        <v>16</v>
      </c>
      <c r="B80" s="3">
        <v>43901</v>
      </c>
      <c r="C80" s="2" t="s">
        <v>43</v>
      </c>
      <c r="D80" s="6">
        <v>120.89</v>
      </c>
      <c r="E80" s="2">
        <v>30437490</v>
      </c>
      <c r="F80" s="7" t="s">
        <v>44</v>
      </c>
    </row>
    <row r="81" spans="1:6" ht="15" hidden="1" outlineLevel="2">
      <c r="A81" s="4">
        <v>16</v>
      </c>
      <c r="B81" s="3">
        <v>43901</v>
      </c>
      <c r="C81" s="2" t="s">
        <v>16</v>
      </c>
      <c r="D81" s="6">
        <v>486.64</v>
      </c>
      <c r="E81" s="2">
        <v>30437490</v>
      </c>
      <c r="F81" s="7" t="s">
        <v>44</v>
      </c>
    </row>
    <row r="82" spans="1:6" ht="15" hidden="1" outlineLevel="2">
      <c r="A82" s="4">
        <v>16</v>
      </c>
      <c r="B82" s="3">
        <v>43901</v>
      </c>
      <c r="C82" s="2" t="s">
        <v>18</v>
      </c>
      <c r="D82" s="6">
        <v>2658.99</v>
      </c>
      <c r="E82" s="2">
        <v>30437490</v>
      </c>
      <c r="F82" s="7" t="s">
        <v>44</v>
      </c>
    </row>
    <row r="83" spans="1:6" ht="15" hidden="1" outlineLevel="2">
      <c r="A83" s="4">
        <v>16</v>
      </c>
      <c r="B83" s="3">
        <v>43901</v>
      </c>
      <c r="C83" s="2" t="s">
        <v>215</v>
      </c>
      <c r="D83" s="6">
        <v>75.63</v>
      </c>
      <c r="E83" s="2">
        <v>30437490</v>
      </c>
      <c r="F83" s="7" t="s">
        <v>44</v>
      </c>
    </row>
    <row r="84" spans="1:6" ht="15" outlineLevel="1" collapsed="1">
      <c r="A84" s="4"/>
      <c r="B84" s="3"/>
      <c r="C84" s="2"/>
      <c r="D84" s="16">
        <f>SUBTOTAL(9,D77:D83)</f>
        <v>4203.97</v>
      </c>
      <c r="E84" s="2"/>
      <c r="F84" s="8" t="s">
        <v>76</v>
      </c>
    </row>
    <row r="85" spans="1:6" ht="15" hidden="1" outlineLevel="2">
      <c r="A85" s="4">
        <v>167</v>
      </c>
      <c r="B85" s="3">
        <v>43900</v>
      </c>
      <c r="C85" s="2" t="s">
        <v>37</v>
      </c>
      <c r="D85" s="6">
        <v>161.33</v>
      </c>
      <c r="E85" s="2">
        <v>33569518</v>
      </c>
      <c r="F85" s="7" t="s">
        <v>46</v>
      </c>
    </row>
    <row r="86" spans="1:6" ht="15" hidden="1" outlineLevel="2">
      <c r="A86" s="4">
        <v>167</v>
      </c>
      <c r="B86" s="3">
        <v>43900</v>
      </c>
      <c r="C86" s="2" t="s">
        <v>32</v>
      </c>
      <c r="D86" s="6">
        <v>173.97</v>
      </c>
      <c r="E86" s="2">
        <v>33569518</v>
      </c>
      <c r="F86" s="7" t="s">
        <v>46</v>
      </c>
    </row>
    <row r="87" spans="1:6" ht="15" hidden="1" outlineLevel="2">
      <c r="A87" s="4">
        <v>167</v>
      </c>
      <c r="B87" s="3">
        <v>43900</v>
      </c>
      <c r="C87" s="2" t="s">
        <v>51</v>
      </c>
      <c r="D87" s="6">
        <v>252.02</v>
      </c>
      <c r="E87" s="2">
        <v>33569518</v>
      </c>
      <c r="F87" s="7" t="s">
        <v>46</v>
      </c>
    </row>
    <row r="88" spans="1:6" ht="15" hidden="1" outlineLevel="2">
      <c r="A88" s="4">
        <v>167</v>
      </c>
      <c r="B88" s="3">
        <v>43900</v>
      </c>
      <c r="C88" s="2" t="s">
        <v>35</v>
      </c>
      <c r="D88" s="6">
        <v>2112.32</v>
      </c>
      <c r="E88" s="2">
        <v>33569518</v>
      </c>
      <c r="F88" s="7" t="s">
        <v>46</v>
      </c>
    </row>
    <row r="89" spans="1:6" ht="15" hidden="1" outlineLevel="2">
      <c r="A89" s="4">
        <v>167</v>
      </c>
      <c r="B89" s="3">
        <v>43900</v>
      </c>
      <c r="C89" s="2" t="s">
        <v>34</v>
      </c>
      <c r="D89" s="6">
        <v>50.22</v>
      </c>
      <c r="E89" s="2">
        <v>33569518</v>
      </c>
      <c r="F89" s="7" t="s">
        <v>46</v>
      </c>
    </row>
    <row r="90" spans="1:6" ht="15" hidden="1" outlineLevel="2">
      <c r="A90" s="4">
        <v>167</v>
      </c>
      <c r="B90" s="3">
        <v>43900</v>
      </c>
      <c r="C90" s="2" t="s">
        <v>52</v>
      </c>
      <c r="D90" s="6">
        <v>2961.02</v>
      </c>
      <c r="E90" s="2">
        <v>33569518</v>
      </c>
      <c r="F90" s="7" t="s">
        <v>46</v>
      </c>
    </row>
    <row r="91" spans="1:6" ht="15" hidden="1" outlineLevel="2">
      <c r="A91" s="4">
        <v>167</v>
      </c>
      <c r="B91" s="3">
        <v>43900</v>
      </c>
      <c r="C91" s="2" t="s">
        <v>36</v>
      </c>
      <c r="D91" s="6">
        <v>3425.5</v>
      </c>
      <c r="E91" s="2">
        <v>33569518</v>
      </c>
      <c r="F91" s="7" t="s">
        <v>46</v>
      </c>
    </row>
    <row r="92" spans="1:6" ht="15" outlineLevel="1" collapsed="1">
      <c r="A92" s="4"/>
      <c r="B92" s="3"/>
      <c r="C92" s="2"/>
      <c r="D92" s="16">
        <f>SUBTOTAL(9,D85:D91)</f>
        <v>9136.380000000001</v>
      </c>
      <c r="E92" s="2"/>
      <c r="F92" s="8" t="s">
        <v>77</v>
      </c>
    </row>
    <row r="93" spans="1:6" ht="15" hidden="1" outlineLevel="2">
      <c r="A93" s="4" t="s">
        <v>459</v>
      </c>
      <c r="B93" s="3">
        <v>43899</v>
      </c>
      <c r="C93" s="2" t="s">
        <v>51</v>
      </c>
      <c r="D93" s="6">
        <v>126.01</v>
      </c>
      <c r="E93" s="2">
        <v>38410202</v>
      </c>
      <c r="F93" s="7" t="s">
        <v>381</v>
      </c>
    </row>
    <row r="94" spans="1:6" ht="15" hidden="1" outlineLevel="2">
      <c r="A94" s="4" t="s">
        <v>459</v>
      </c>
      <c r="B94" s="3">
        <v>43899</v>
      </c>
      <c r="C94" s="2" t="s">
        <v>18</v>
      </c>
      <c r="D94" s="6">
        <v>886.33</v>
      </c>
      <c r="E94" s="2">
        <v>38410202</v>
      </c>
      <c r="F94" s="7" t="s">
        <v>381</v>
      </c>
    </row>
    <row r="95" spans="1:6" ht="15" hidden="1" outlineLevel="2">
      <c r="A95" s="4" t="s">
        <v>459</v>
      </c>
      <c r="B95" s="3">
        <v>43899</v>
      </c>
      <c r="C95" s="2" t="s">
        <v>35</v>
      </c>
      <c r="D95" s="6">
        <v>2112.32</v>
      </c>
      <c r="E95" s="2">
        <v>38410202</v>
      </c>
      <c r="F95" s="7" t="s">
        <v>381</v>
      </c>
    </row>
    <row r="96" spans="1:6" ht="15" hidden="1" outlineLevel="2">
      <c r="A96" s="4" t="s">
        <v>459</v>
      </c>
      <c r="B96" s="3">
        <v>43899</v>
      </c>
      <c r="C96" s="2" t="s">
        <v>34</v>
      </c>
      <c r="D96" s="6">
        <v>16.74</v>
      </c>
      <c r="E96" s="2">
        <v>38410202</v>
      </c>
      <c r="F96" s="7" t="s">
        <v>381</v>
      </c>
    </row>
    <row r="97" spans="1:6" ht="15" outlineLevel="1" collapsed="1">
      <c r="A97" s="4"/>
      <c r="B97" s="3"/>
      <c r="C97" s="2"/>
      <c r="D97" s="16">
        <f>SUBTOTAL(9,D93:D96)</f>
        <v>3141.4</v>
      </c>
      <c r="E97" s="2"/>
      <c r="F97" s="8" t="s">
        <v>382</v>
      </c>
    </row>
    <row r="98" spans="1:6" ht="15" hidden="1" outlineLevel="2">
      <c r="A98" s="4">
        <v>1000070143</v>
      </c>
      <c r="B98" s="3">
        <v>43895</v>
      </c>
      <c r="C98" s="2" t="s">
        <v>28</v>
      </c>
      <c r="D98" s="6">
        <v>1154.16</v>
      </c>
      <c r="E98" s="2">
        <v>8721959</v>
      </c>
      <c r="F98" s="7" t="s">
        <v>47</v>
      </c>
    </row>
    <row r="99" spans="1:6" ht="15" hidden="1" outlineLevel="2">
      <c r="A99" s="4">
        <v>1000070144</v>
      </c>
      <c r="B99" s="3">
        <v>43896</v>
      </c>
      <c r="C99" s="2" t="s">
        <v>28</v>
      </c>
      <c r="D99" s="6">
        <v>198.47</v>
      </c>
      <c r="E99" s="2">
        <v>8721959</v>
      </c>
      <c r="F99" s="7" t="s">
        <v>47</v>
      </c>
    </row>
    <row r="100" spans="1:6" ht="15" hidden="1" outlineLevel="2">
      <c r="A100" s="4">
        <v>1000070145</v>
      </c>
      <c r="B100" s="3">
        <v>43896</v>
      </c>
      <c r="C100" s="2" t="s">
        <v>28</v>
      </c>
      <c r="D100" s="6">
        <v>22890.84</v>
      </c>
      <c r="E100" s="2">
        <v>8721959</v>
      </c>
      <c r="F100" s="7" t="s">
        <v>47</v>
      </c>
    </row>
    <row r="101" spans="1:6" ht="15" hidden="1" outlineLevel="2">
      <c r="A101" s="4">
        <v>1000070146</v>
      </c>
      <c r="B101" s="3">
        <v>43896</v>
      </c>
      <c r="C101" s="2" t="s">
        <v>28</v>
      </c>
      <c r="D101" s="6">
        <v>2458.44</v>
      </c>
      <c r="E101" s="2">
        <v>8721959</v>
      </c>
      <c r="F101" s="7" t="s">
        <v>47</v>
      </c>
    </row>
    <row r="102" spans="1:6" ht="15" hidden="1" outlineLevel="2">
      <c r="A102" s="4">
        <v>1000077018</v>
      </c>
      <c r="B102" s="3">
        <v>43895</v>
      </c>
      <c r="C102" s="2" t="s">
        <v>28</v>
      </c>
      <c r="D102" s="6">
        <v>192.36</v>
      </c>
      <c r="E102" s="2">
        <v>8721959</v>
      </c>
      <c r="F102" s="7" t="s">
        <v>47</v>
      </c>
    </row>
    <row r="103" spans="1:6" ht="15" outlineLevel="1" collapsed="1">
      <c r="A103" s="4"/>
      <c r="B103" s="3"/>
      <c r="C103" s="2"/>
      <c r="D103" s="16">
        <f>SUBTOTAL(9,D98:D102)</f>
        <v>26894.27</v>
      </c>
      <c r="E103" s="2"/>
      <c r="F103" s="8" t="s">
        <v>78</v>
      </c>
    </row>
    <row r="104" spans="1:6" ht="15" hidden="1" outlineLevel="2">
      <c r="A104" s="4" t="s">
        <v>460</v>
      </c>
      <c r="B104" s="3">
        <v>43894</v>
      </c>
      <c r="C104" s="2" t="s">
        <v>30</v>
      </c>
      <c r="D104" s="6">
        <v>18150.3</v>
      </c>
      <c r="E104" s="2">
        <v>25184219</v>
      </c>
      <c r="F104" s="7" t="s">
        <v>48</v>
      </c>
    </row>
    <row r="105" spans="1:6" ht="15" hidden="1" outlineLevel="2">
      <c r="A105" s="4" t="s">
        <v>461</v>
      </c>
      <c r="B105" s="3">
        <v>43894</v>
      </c>
      <c r="C105" s="2" t="s">
        <v>30</v>
      </c>
      <c r="D105" s="6">
        <v>12100.2</v>
      </c>
      <c r="E105" s="2">
        <v>25184219</v>
      </c>
      <c r="F105" s="7" t="s">
        <v>48</v>
      </c>
    </row>
    <row r="106" spans="1:6" ht="15" outlineLevel="1" collapsed="1">
      <c r="A106" s="4"/>
      <c r="B106" s="3"/>
      <c r="C106" s="2"/>
      <c r="D106" s="6">
        <f>SUBTOTAL(9,D104:D105)</f>
        <v>30250.5</v>
      </c>
      <c r="E106" s="2"/>
      <c r="F106" s="8" t="s">
        <v>79</v>
      </c>
    </row>
    <row r="107" spans="1:6" ht="15" hidden="1" outlineLevel="2">
      <c r="A107" s="4">
        <v>200</v>
      </c>
      <c r="B107" s="3">
        <v>43896</v>
      </c>
      <c r="C107" s="2" t="s">
        <v>28</v>
      </c>
      <c r="D107" s="6">
        <v>16927.68</v>
      </c>
      <c r="E107" s="2">
        <v>35753290</v>
      </c>
      <c r="F107" s="7" t="s">
        <v>49</v>
      </c>
    </row>
    <row r="108" spans="1:6" ht="15" hidden="1" outlineLevel="2">
      <c r="A108" s="4">
        <v>201</v>
      </c>
      <c r="B108" s="3">
        <v>43896</v>
      </c>
      <c r="C108" s="2" t="s">
        <v>28</v>
      </c>
      <c r="D108" s="6">
        <v>1045.17</v>
      </c>
      <c r="E108" s="2">
        <v>35753290</v>
      </c>
      <c r="F108" s="7" t="s">
        <v>49</v>
      </c>
    </row>
    <row r="109" spans="1:6" ht="15" outlineLevel="1" collapsed="1">
      <c r="A109" s="4"/>
      <c r="B109" s="3"/>
      <c r="C109" s="2"/>
      <c r="D109" s="16">
        <f>SUBTOTAL(9,D107:D108)</f>
        <v>17972.85</v>
      </c>
      <c r="E109" s="2"/>
      <c r="F109" s="8" t="s">
        <v>80</v>
      </c>
    </row>
    <row r="110" spans="1:6" ht="15" hidden="1" outlineLevel="2">
      <c r="A110" s="4">
        <v>84208</v>
      </c>
      <c r="B110" s="3">
        <v>43893</v>
      </c>
      <c r="C110" s="2" t="s">
        <v>36</v>
      </c>
      <c r="D110" s="6">
        <v>5006.5</v>
      </c>
      <c r="E110" s="2">
        <v>10148463</v>
      </c>
      <c r="F110" s="7" t="s">
        <v>50</v>
      </c>
    </row>
    <row r="111" spans="1:6" ht="15" hidden="1" outlineLevel="2">
      <c r="A111" s="4">
        <v>84208</v>
      </c>
      <c r="B111" s="3">
        <v>43893</v>
      </c>
      <c r="C111" s="2" t="s">
        <v>51</v>
      </c>
      <c r="D111" s="6">
        <v>378</v>
      </c>
      <c r="E111" s="2">
        <v>10148463</v>
      </c>
      <c r="F111" s="7" t="s">
        <v>50</v>
      </c>
    </row>
    <row r="112" spans="1:6" ht="15" hidden="1" outlineLevel="2">
      <c r="A112" s="4">
        <v>84208</v>
      </c>
      <c r="B112" s="3">
        <v>43893</v>
      </c>
      <c r="C112" s="2" t="s">
        <v>52</v>
      </c>
      <c r="D112" s="6">
        <v>1480.51</v>
      </c>
      <c r="E112" s="2">
        <v>10148463</v>
      </c>
      <c r="F112" s="7" t="s">
        <v>50</v>
      </c>
    </row>
    <row r="113" spans="1:6" ht="15" hidden="1" outlineLevel="2">
      <c r="A113" s="4">
        <v>84208</v>
      </c>
      <c r="B113" s="3">
        <v>43893</v>
      </c>
      <c r="C113" s="2" t="s">
        <v>358</v>
      </c>
      <c r="D113" s="6">
        <v>1693.29</v>
      </c>
      <c r="E113" s="2">
        <v>10148463</v>
      </c>
      <c r="F113" s="7" t="s">
        <v>50</v>
      </c>
    </row>
    <row r="114" spans="1:6" ht="15" hidden="1" outlineLevel="2">
      <c r="A114" s="4">
        <v>84208</v>
      </c>
      <c r="B114" s="3">
        <v>43893</v>
      </c>
      <c r="C114" s="2" t="s">
        <v>32</v>
      </c>
      <c r="D114" s="6">
        <v>521.91</v>
      </c>
      <c r="E114" s="2">
        <v>10148463</v>
      </c>
      <c r="F114" s="7" t="s">
        <v>50</v>
      </c>
    </row>
    <row r="115" spans="1:6" ht="15" hidden="1" outlineLevel="2">
      <c r="A115" s="4">
        <v>84208</v>
      </c>
      <c r="B115" s="3">
        <v>43893</v>
      </c>
      <c r="C115" s="2" t="s">
        <v>38</v>
      </c>
      <c r="D115" s="6">
        <v>263.91</v>
      </c>
      <c r="E115" s="2">
        <v>10148463</v>
      </c>
      <c r="F115" s="7" t="s">
        <v>50</v>
      </c>
    </row>
    <row r="116" spans="1:6" ht="15" hidden="1" outlineLevel="2">
      <c r="A116" s="4">
        <v>84208</v>
      </c>
      <c r="B116" s="3">
        <v>43893</v>
      </c>
      <c r="C116" s="2" t="s">
        <v>34</v>
      </c>
      <c r="D116" s="6">
        <v>66.96</v>
      </c>
      <c r="E116" s="2">
        <v>10148463</v>
      </c>
      <c r="F116" s="7" t="s">
        <v>50</v>
      </c>
    </row>
    <row r="117" spans="1:6" ht="15" hidden="1" outlineLevel="2">
      <c r="A117" s="4">
        <v>84208</v>
      </c>
      <c r="B117" s="3">
        <v>43893</v>
      </c>
      <c r="C117" s="2" t="s">
        <v>35</v>
      </c>
      <c r="D117" s="6">
        <v>2112</v>
      </c>
      <c r="E117" s="2">
        <v>10148463</v>
      </c>
      <c r="F117" s="7" t="s">
        <v>50</v>
      </c>
    </row>
    <row r="118" spans="1:6" ht="15" hidden="1" outlineLevel="2">
      <c r="A118" s="4">
        <v>84209</v>
      </c>
      <c r="B118" s="3">
        <v>43893</v>
      </c>
      <c r="C118" s="2" t="s">
        <v>38</v>
      </c>
      <c r="D118" s="6">
        <v>263.91</v>
      </c>
      <c r="E118" s="2">
        <v>10148463</v>
      </c>
      <c r="F118" s="7" t="s">
        <v>50</v>
      </c>
    </row>
    <row r="119" spans="1:6" ht="15" hidden="1" outlineLevel="2">
      <c r="A119" s="4">
        <v>84209</v>
      </c>
      <c r="B119" s="3">
        <v>43893</v>
      </c>
      <c r="C119" s="2" t="s">
        <v>358</v>
      </c>
      <c r="D119" s="6">
        <v>564.43</v>
      </c>
      <c r="E119" s="2">
        <v>10148463</v>
      </c>
      <c r="F119" s="7" t="s">
        <v>50</v>
      </c>
    </row>
    <row r="120" spans="1:6" ht="15" hidden="1" outlineLevel="2">
      <c r="A120" s="4">
        <v>84209</v>
      </c>
      <c r="B120" s="3">
        <v>43893</v>
      </c>
      <c r="C120" s="2" t="s">
        <v>34</v>
      </c>
      <c r="D120" s="6">
        <v>16.74</v>
      </c>
      <c r="E120" s="2">
        <v>10148463</v>
      </c>
      <c r="F120" s="7" t="s">
        <v>50</v>
      </c>
    </row>
    <row r="121" spans="1:6" ht="15" hidden="1" outlineLevel="2">
      <c r="A121" s="4">
        <v>84209</v>
      </c>
      <c r="B121" s="3">
        <v>43893</v>
      </c>
      <c r="C121" s="2" t="s">
        <v>52</v>
      </c>
      <c r="D121" s="6">
        <v>2961.02</v>
      </c>
      <c r="E121" s="2">
        <v>10148463</v>
      </c>
      <c r="F121" s="7" t="s">
        <v>50</v>
      </c>
    </row>
    <row r="122" spans="1:6" ht="15" hidden="1" outlineLevel="2">
      <c r="A122" s="4">
        <v>84210</v>
      </c>
      <c r="B122" s="3">
        <v>43893</v>
      </c>
      <c r="C122" s="2" t="s">
        <v>36</v>
      </c>
      <c r="D122" s="6">
        <v>263.5</v>
      </c>
      <c r="E122" s="2">
        <v>10148463</v>
      </c>
      <c r="F122" s="7" t="s">
        <v>50</v>
      </c>
    </row>
    <row r="123" spans="1:6" ht="15" hidden="1" outlineLevel="2">
      <c r="A123" s="4">
        <v>84211</v>
      </c>
      <c r="B123" s="3">
        <v>43893</v>
      </c>
      <c r="C123" s="2" t="s">
        <v>38</v>
      </c>
      <c r="D123" s="6">
        <v>2111.28</v>
      </c>
      <c r="E123" s="2">
        <v>10148463</v>
      </c>
      <c r="F123" s="7" t="s">
        <v>50</v>
      </c>
    </row>
    <row r="124" spans="1:6" ht="15" hidden="1" outlineLevel="2">
      <c r="A124" s="4">
        <v>84211</v>
      </c>
      <c r="B124" s="3">
        <v>43893</v>
      </c>
      <c r="C124" s="2" t="s">
        <v>36</v>
      </c>
      <c r="D124" s="6">
        <v>5797</v>
      </c>
      <c r="E124" s="2">
        <v>10148463</v>
      </c>
      <c r="F124" s="7" t="s">
        <v>50</v>
      </c>
    </row>
    <row r="125" spans="1:6" ht="15" hidden="1" outlineLevel="2">
      <c r="A125" s="4">
        <v>84211</v>
      </c>
      <c r="B125" s="3">
        <v>43893</v>
      </c>
      <c r="C125" s="2" t="s">
        <v>37</v>
      </c>
      <c r="D125" s="6">
        <v>1613.3</v>
      </c>
      <c r="E125" s="2">
        <v>10148463</v>
      </c>
      <c r="F125" s="7" t="s">
        <v>50</v>
      </c>
    </row>
    <row r="126" spans="1:6" ht="15" hidden="1" outlineLevel="2">
      <c r="A126" s="4">
        <v>84211</v>
      </c>
      <c r="B126" s="3">
        <v>43893</v>
      </c>
      <c r="C126" s="2" t="s">
        <v>32</v>
      </c>
      <c r="D126" s="6">
        <v>521.91</v>
      </c>
      <c r="E126" s="2">
        <v>10148463</v>
      </c>
      <c r="F126" s="7" t="s">
        <v>50</v>
      </c>
    </row>
    <row r="127" spans="1:6" ht="15" hidden="1" outlineLevel="2">
      <c r="A127" s="4">
        <v>84211</v>
      </c>
      <c r="B127" s="3">
        <v>43893</v>
      </c>
      <c r="C127" s="2" t="s">
        <v>34</v>
      </c>
      <c r="D127" s="6">
        <v>100.44</v>
      </c>
      <c r="E127" s="2">
        <v>10148463</v>
      </c>
      <c r="F127" s="7" t="s">
        <v>50</v>
      </c>
    </row>
    <row r="128" spans="1:6" ht="15" hidden="1" outlineLevel="2">
      <c r="A128" s="4">
        <v>84211</v>
      </c>
      <c r="B128" s="3">
        <v>43893</v>
      </c>
      <c r="C128" s="2" t="s">
        <v>35</v>
      </c>
      <c r="D128" s="6">
        <v>2112</v>
      </c>
      <c r="E128" s="2">
        <v>10148463</v>
      </c>
      <c r="F128" s="7" t="s">
        <v>50</v>
      </c>
    </row>
    <row r="129" spans="1:6" ht="15" hidden="1" outlineLevel="2">
      <c r="A129" s="4">
        <v>84211</v>
      </c>
      <c r="B129" s="3">
        <v>43893</v>
      </c>
      <c r="C129" s="2" t="s">
        <v>51</v>
      </c>
      <c r="D129" s="6">
        <v>252</v>
      </c>
      <c r="E129" s="2">
        <v>10148463</v>
      </c>
      <c r="F129" s="7" t="s">
        <v>50</v>
      </c>
    </row>
    <row r="130" spans="1:6" ht="15" hidden="1" outlineLevel="2">
      <c r="A130" s="4">
        <v>84211</v>
      </c>
      <c r="B130" s="3">
        <v>43893</v>
      </c>
      <c r="C130" s="2" t="s">
        <v>39</v>
      </c>
      <c r="D130" s="6">
        <v>176.42</v>
      </c>
      <c r="E130" s="2">
        <v>10148463</v>
      </c>
      <c r="F130" s="7" t="s">
        <v>50</v>
      </c>
    </row>
    <row r="131" spans="1:6" ht="15" hidden="1" outlineLevel="2">
      <c r="A131" s="4">
        <v>84252</v>
      </c>
      <c r="B131" s="3">
        <v>43902</v>
      </c>
      <c r="C131" s="2" t="s">
        <v>52</v>
      </c>
      <c r="D131" s="6">
        <v>1480.51</v>
      </c>
      <c r="E131" s="2">
        <v>10148463</v>
      </c>
      <c r="F131" s="7" t="s">
        <v>50</v>
      </c>
    </row>
    <row r="132" spans="1:6" ht="15" hidden="1" outlineLevel="2">
      <c r="A132" s="4">
        <v>84252</v>
      </c>
      <c r="B132" s="3">
        <v>43902</v>
      </c>
      <c r="C132" s="2" t="s">
        <v>37</v>
      </c>
      <c r="D132" s="6">
        <v>161.33</v>
      </c>
      <c r="E132" s="2">
        <v>10148463</v>
      </c>
      <c r="F132" s="7" t="s">
        <v>50</v>
      </c>
    </row>
    <row r="133" spans="1:6" ht="15" hidden="1" outlineLevel="2">
      <c r="A133" s="4">
        <v>84294</v>
      </c>
      <c r="B133" s="3">
        <v>43906</v>
      </c>
      <c r="C133" s="2" t="s">
        <v>32</v>
      </c>
      <c r="D133" s="6">
        <v>173.97</v>
      </c>
      <c r="E133" s="2">
        <v>10148463</v>
      </c>
      <c r="F133" s="7" t="s">
        <v>50</v>
      </c>
    </row>
    <row r="134" spans="1:6" ht="15" outlineLevel="1" collapsed="1">
      <c r="A134" s="4"/>
      <c r="B134" s="3"/>
      <c r="C134" s="2"/>
      <c r="D134" s="16">
        <f>SUBTOTAL(9,D110:D133)</f>
        <v>30092.839999999997</v>
      </c>
      <c r="E134" s="2"/>
      <c r="F134" s="8" t="s">
        <v>81</v>
      </c>
    </row>
    <row r="135" spans="1:6" ht="15" hidden="1" outlineLevel="2">
      <c r="A135" s="4" t="s">
        <v>462</v>
      </c>
      <c r="B135" s="3">
        <v>43895</v>
      </c>
      <c r="C135" s="2" t="s">
        <v>51</v>
      </c>
      <c r="D135" s="6">
        <v>756.06</v>
      </c>
      <c r="E135" s="2">
        <v>34226550</v>
      </c>
      <c r="F135" s="7" t="s">
        <v>359</v>
      </c>
    </row>
    <row r="136" spans="1:6" ht="15" hidden="1" outlineLevel="2">
      <c r="A136" s="4" t="s">
        <v>462</v>
      </c>
      <c r="B136" s="3">
        <v>43895</v>
      </c>
      <c r="C136" s="2" t="s">
        <v>35</v>
      </c>
      <c r="D136" s="6">
        <v>7393.12</v>
      </c>
      <c r="E136" s="2">
        <v>34226550</v>
      </c>
      <c r="F136" s="7" t="s">
        <v>359</v>
      </c>
    </row>
    <row r="137" spans="1:6" ht="15" hidden="1" outlineLevel="2">
      <c r="A137" s="4" t="s">
        <v>462</v>
      </c>
      <c r="B137" s="3">
        <v>43895</v>
      </c>
      <c r="C137" s="2" t="s">
        <v>34</v>
      </c>
      <c r="D137" s="6">
        <v>100.44</v>
      </c>
      <c r="E137" s="2">
        <v>34226550</v>
      </c>
      <c r="F137" s="7" t="s">
        <v>359</v>
      </c>
    </row>
    <row r="138" spans="1:6" ht="30" outlineLevel="1" collapsed="1">
      <c r="A138" s="4"/>
      <c r="B138" s="3"/>
      <c r="C138" s="2"/>
      <c r="D138" s="16">
        <f>SUBTOTAL(9,D135:D137)</f>
        <v>8249.62</v>
      </c>
      <c r="E138" s="2"/>
      <c r="F138" s="8" t="s">
        <v>360</v>
      </c>
    </row>
    <row r="139" spans="1:6" ht="15" hidden="1" outlineLevel="2">
      <c r="A139" s="4">
        <v>30</v>
      </c>
      <c r="B139" s="3">
        <v>43896</v>
      </c>
      <c r="C139" s="2" t="s">
        <v>52</v>
      </c>
      <c r="D139" s="6">
        <v>2961.02</v>
      </c>
      <c r="E139" s="2">
        <v>39855390</v>
      </c>
      <c r="F139" s="7" t="s">
        <v>386</v>
      </c>
    </row>
    <row r="140" spans="1:6" ht="15" hidden="1" outlineLevel="2">
      <c r="A140" s="4">
        <v>34</v>
      </c>
      <c r="B140" s="3">
        <v>43896</v>
      </c>
      <c r="C140" s="2" t="s">
        <v>36</v>
      </c>
      <c r="D140" s="6">
        <v>263.5</v>
      </c>
      <c r="E140" s="2">
        <v>39855390</v>
      </c>
      <c r="F140" s="7" t="s">
        <v>386</v>
      </c>
    </row>
    <row r="141" spans="1:6" ht="15" outlineLevel="1" collapsed="1">
      <c r="A141" s="4"/>
      <c r="B141" s="3"/>
      <c r="C141" s="2"/>
      <c r="D141" s="16">
        <f>SUBTOTAL(9,D139:D140)</f>
        <v>3224.52</v>
      </c>
      <c r="E141" s="2"/>
      <c r="F141" s="8" t="s">
        <v>387</v>
      </c>
    </row>
    <row r="142" spans="1:6" ht="15" hidden="1" outlineLevel="2">
      <c r="A142" s="4">
        <v>185</v>
      </c>
      <c r="B142" s="3">
        <v>43894</v>
      </c>
      <c r="C142" s="2" t="s">
        <v>28</v>
      </c>
      <c r="D142" s="6">
        <v>1923.6</v>
      </c>
      <c r="E142" s="2">
        <v>38663248</v>
      </c>
      <c r="F142" s="7" t="s">
        <v>388</v>
      </c>
    </row>
    <row r="143" spans="1:6" ht="15" hidden="1" outlineLevel="2">
      <c r="A143" s="4">
        <v>186</v>
      </c>
      <c r="B143" s="3">
        <v>43894</v>
      </c>
      <c r="C143" s="2" t="s">
        <v>28</v>
      </c>
      <c r="D143" s="6">
        <v>115.42</v>
      </c>
      <c r="E143" s="2">
        <v>38663248</v>
      </c>
      <c r="F143" s="7" t="s">
        <v>388</v>
      </c>
    </row>
    <row r="144" spans="1:6" ht="15" outlineLevel="1" collapsed="1">
      <c r="A144" s="4"/>
      <c r="B144" s="3"/>
      <c r="C144" s="2"/>
      <c r="D144" s="16">
        <f>SUBTOTAL(9,D142:D143)</f>
        <v>2039.02</v>
      </c>
      <c r="E144" s="2"/>
      <c r="F144" s="8" t="s">
        <v>389</v>
      </c>
    </row>
    <row r="145" spans="1:6" ht="15" hidden="1" outlineLevel="2">
      <c r="A145" s="4" t="s">
        <v>463</v>
      </c>
      <c r="B145" s="3">
        <v>43896</v>
      </c>
      <c r="C145" s="2" t="s">
        <v>28</v>
      </c>
      <c r="D145" s="6">
        <v>769.44</v>
      </c>
      <c r="E145" s="2">
        <v>2320656</v>
      </c>
      <c r="F145" s="7" t="s">
        <v>54</v>
      </c>
    </row>
    <row r="146" spans="1:6" ht="15" outlineLevel="1" collapsed="1">
      <c r="A146" s="4"/>
      <c r="B146" s="3"/>
      <c r="C146" s="2"/>
      <c r="D146" s="16">
        <f>SUBTOTAL(9,D145:D145)</f>
        <v>769.44</v>
      </c>
      <c r="E146" s="2"/>
      <c r="F146" s="8" t="s">
        <v>83</v>
      </c>
    </row>
    <row r="147" spans="1:6" ht="15" hidden="1" outlineLevel="2">
      <c r="A147" s="4">
        <v>320200114</v>
      </c>
      <c r="B147" s="3">
        <v>43893</v>
      </c>
      <c r="C147" s="2" t="s">
        <v>51</v>
      </c>
      <c r="D147" s="6">
        <v>1890.15</v>
      </c>
      <c r="E147" s="2">
        <v>14283586</v>
      </c>
      <c r="F147" s="7" t="s">
        <v>390</v>
      </c>
    </row>
    <row r="148" spans="1:6" ht="15" hidden="1" outlineLevel="2">
      <c r="A148" s="4">
        <v>320200114</v>
      </c>
      <c r="B148" s="3">
        <v>43893</v>
      </c>
      <c r="C148" s="2" t="s">
        <v>35</v>
      </c>
      <c r="D148" s="6">
        <v>51751.84</v>
      </c>
      <c r="E148" s="2">
        <v>14283586</v>
      </c>
      <c r="F148" s="7" t="s">
        <v>390</v>
      </c>
    </row>
    <row r="149" spans="1:6" ht="15" hidden="1" outlineLevel="2">
      <c r="A149" s="4">
        <v>320200114</v>
      </c>
      <c r="B149" s="3">
        <v>43893</v>
      </c>
      <c r="C149" s="2" t="s">
        <v>34</v>
      </c>
      <c r="D149" s="6">
        <v>552.42</v>
      </c>
      <c r="E149" s="2">
        <v>14283586</v>
      </c>
      <c r="F149" s="7" t="s">
        <v>390</v>
      </c>
    </row>
    <row r="150" spans="1:6" ht="15" hidden="1" outlineLevel="2">
      <c r="A150" s="4">
        <v>620200051</v>
      </c>
      <c r="B150" s="3">
        <v>43896</v>
      </c>
      <c r="C150" s="2" t="s">
        <v>18</v>
      </c>
      <c r="D150" s="6">
        <v>886.33</v>
      </c>
      <c r="E150" s="2">
        <v>14283586</v>
      </c>
      <c r="F150" s="7" t="s">
        <v>390</v>
      </c>
    </row>
    <row r="151" spans="1:6" ht="15" hidden="1" outlineLevel="2">
      <c r="A151" s="4">
        <v>720200047</v>
      </c>
      <c r="B151" s="3">
        <v>43899</v>
      </c>
      <c r="C151" s="2" t="s">
        <v>38</v>
      </c>
      <c r="D151" s="6">
        <v>263.91</v>
      </c>
      <c r="E151" s="2">
        <v>14283586</v>
      </c>
      <c r="F151" s="7" t="s">
        <v>390</v>
      </c>
    </row>
    <row r="152" spans="1:6" ht="15" hidden="1" outlineLevel="2">
      <c r="A152" s="4">
        <v>720200047</v>
      </c>
      <c r="B152" s="3">
        <v>43899</v>
      </c>
      <c r="C152" s="2" t="s">
        <v>32</v>
      </c>
      <c r="D152" s="6">
        <v>173.97</v>
      </c>
      <c r="E152" s="2">
        <v>14283586</v>
      </c>
      <c r="F152" s="7" t="s">
        <v>390</v>
      </c>
    </row>
    <row r="153" spans="1:6" ht="15" hidden="1" outlineLevel="2">
      <c r="A153" s="4">
        <v>720200047</v>
      </c>
      <c r="B153" s="3">
        <v>43899</v>
      </c>
      <c r="C153" s="2" t="s">
        <v>36</v>
      </c>
      <c r="D153" s="6">
        <v>6587.5</v>
      </c>
      <c r="E153" s="2">
        <v>14283586</v>
      </c>
      <c r="F153" s="7" t="s">
        <v>390</v>
      </c>
    </row>
    <row r="154" spans="1:6" ht="15" outlineLevel="1" collapsed="1">
      <c r="A154" s="4"/>
      <c r="B154" s="3"/>
      <c r="C154" s="2"/>
      <c r="D154" s="16">
        <f>SUBTOTAL(9,D147:D153)</f>
        <v>62106.12</v>
      </c>
      <c r="E154" s="2"/>
      <c r="F154" s="8" t="s">
        <v>391</v>
      </c>
    </row>
    <row r="155" spans="1:6" ht="15" hidden="1" outlineLevel="2">
      <c r="A155" s="4">
        <v>27786</v>
      </c>
      <c r="B155" s="3">
        <v>43894</v>
      </c>
      <c r="C155" s="2" t="s">
        <v>28</v>
      </c>
      <c r="D155" s="6">
        <v>1154.16</v>
      </c>
      <c r="E155" s="2">
        <v>16020624</v>
      </c>
      <c r="F155" s="7" t="s">
        <v>55</v>
      </c>
    </row>
    <row r="156" spans="1:6" ht="15" hidden="1" outlineLevel="2">
      <c r="A156" s="4">
        <v>27787</v>
      </c>
      <c r="B156" s="3">
        <v>43894</v>
      </c>
      <c r="C156" s="2" t="s">
        <v>28</v>
      </c>
      <c r="D156" s="6">
        <v>70.53</v>
      </c>
      <c r="E156" s="2">
        <v>16020624</v>
      </c>
      <c r="F156" s="7" t="s">
        <v>55</v>
      </c>
    </row>
    <row r="157" spans="1:6" ht="15" hidden="1" outlineLevel="2">
      <c r="A157" s="4">
        <v>27788</v>
      </c>
      <c r="B157" s="3">
        <v>43894</v>
      </c>
      <c r="C157" s="2" t="s">
        <v>28</v>
      </c>
      <c r="D157" s="6">
        <v>423.18</v>
      </c>
      <c r="E157" s="2">
        <v>16020624</v>
      </c>
      <c r="F157" s="7" t="s">
        <v>55</v>
      </c>
    </row>
    <row r="158" spans="1:6" ht="15" outlineLevel="1" collapsed="1">
      <c r="A158" s="4"/>
      <c r="B158" s="3"/>
      <c r="C158" s="2"/>
      <c r="D158" s="16">
        <f>SUBTOTAL(9,D155:D157)</f>
        <v>1647.8700000000001</v>
      </c>
      <c r="E158" s="2"/>
      <c r="F158" s="8" t="s">
        <v>84</v>
      </c>
    </row>
    <row r="159" spans="1:6" ht="15" hidden="1" outlineLevel="2">
      <c r="A159" s="4" t="s">
        <v>464</v>
      </c>
      <c r="B159" s="3">
        <v>43899</v>
      </c>
      <c r="C159" s="2" t="s">
        <v>36</v>
      </c>
      <c r="D159" s="6">
        <v>486.14</v>
      </c>
      <c r="E159" s="2">
        <v>14071907</v>
      </c>
      <c r="F159" s="7" t="s">
        <v>56</v>
      </c>
    </row>
    <row r="160" spans="1:6" ht="15" hidden="1" outlineLevel="2">
      <c r="A160" s="4" t="s">
        <v>465</v>
      </c>
      <c r="B160" s="3">
        <v>43899</v>
      </c>
      <c r="C160" s="2" t="s">
        <v>38</v>
      </c>
      <c r="D160" s="6">
        <v>263.91</v>
      </c>
      <c r="E160" s="2">
        <v>14071907</v>
      </c>
      <c r="F160" s="7" t="s">
        <v>56</v>
      </c>
    </row>
    <row r="161" spans="1:6" ht="15" hidden="1" outlineLevel="2">
      <c r="A161" s="4" t="s">
        <v>465</v>
      </c>
      <c r="B161" s="3">
        <v>43899</v>
      </c>
      <c r="C161" s="2" t="s">
        <v>363</v>
      </c>
      <c r="D161" s="6">
        <v>336.59</v>
      </c>
      <c r="E161" s="2">
        <v>14071907</v>
      </c>
      <c r="F161" s="7" t="s">
        <v>56</v>
      </c>
    </row>
    <row r="162" spans="1:6" ht="15" hidden="1" outlineLevel="2">
      <c r="A162" s="4" t="s">
        <v>465</v>
      </c>
      <c r="B162" s="3">
        <v>43899</v>
      </c>
      <c r="C162" s="2" t="s">
        <v>34</v>
      </c>
      <c r="D162" s="6">
        <v>33.48</v>
      </c>
      <c r="E162" s="2">
        <v>14071907</v>
      </c>
      <c r="F162" s="7" t="s">
        <v>56</v>
      </c>
    </row>
    <row r="163" spans="1:6" ht="15" hidden="1" outlineLevel="2">
      <c r="A163" s="4" t="s">
        <v>465</v>
      </c>
      <c r="B163" s="3">
        <v>43899</v>
      </c>
      <c r="C163" s="2" t="s">
        <v>36</v>
      </c>
      <c r="D163" s="6">
        <v>243.07</v>
      </c>
      <c r="E163" s="2">
        <v>14071907</v>
      </c>
      <c r="F163" s="7" t="s">
        <v>56</v>
      </c>
    </row>
    <row r="164" spans="1:6" ht="15" hidden="1" outlineLevel="2">
      <c r="A164" s="4" t="s">
        <v>466</v>
      </c>
      <c r="B164" s="3">
        <v>43899</v>
      </c>
      <c r="C164" s="2" t="s">
        <v>36</v>
      </c>
      <c r="D164" s="6">
        <v>263.5</v>
      </c>
      <c r="E164" s="2">
        <v>14071907</v>
      </c>
      <c r="F164" s="7" t="s">
        <v>56</v>
      </c>
    </row>
    <row r="165" spans="1:6" ht="15" hidden="1" outlineLevel="2">
      <c r="A165" s="4" t="s">
        <v>467</v>
      </c>
      <c r="B165" s="3">
        <v>43899</v>
      </c>
      <c r="C165" s="2" t="s">
        <v>28</v>
      </c>
      <c r="D165" s="6">
        <v>769.44</v>
      </c>
      <c r="E165" s="2">
        <v>14071907</v>
      </c>
      <c r="F165" s="7" t="s">
        <v>56</v>
      </c>
    </row>
    <row r="166" spans="1:6" ht="15" hidden="1" outlineLevel="2">
      <c r="A166" s="4" t="s">
        <v>468</v>
      </c>
      <c r="B166" s="3">
        <v>43899</v>
      </c>
      <c r="C166" s="2" t="s">
        <v>36</v>
      </c>
      <c r="D166" s="6">
        <v>243.07</v>
      </c>
      <c r="E166" s="2">
        <v>14071907</v>
      </c>
      <c r="F166" s="7" t="s">
        <v>56</v>
      </c>
    </row>
    <row r="167" spans="1:6" ht="15" hidden="1" outlineLevel="2">
      <c r="A167" s="4" t="s">
        <v>468</v>
      </c>
      <c r="B167" s="3">
        <v>43899</v>
      </c>
      <c r="C167" s="2" t="s">
        <v>22</v>
      </c>
      <c r="D167" s="6">
        <v>1215.53</v>
      </c>
      <c r="E167" s="2">
        <v>14071907</v>
      </c>
      <c r="F167" s="7" t="s">
        <v>56</v>
      </c>
    </row>
    <row r="168" spans="1:6" ht="15" hidden="1" outlineLevel="2">
      <c r="A168" s="4" t="s">
        <v>469</v>
      </c>
      <c r="B168" s="3">
        <v>43899</v>
      </c>
      <c r="C168" s="2" t="s">
        <v>18</v>
      </c>
      <c r="D168" s="6">
        <v>1772.66</v>
      </c>
      <c r="E168" s="2">
        <v>14071907</v>
      </c>
      <c r="F168" s="7" t="s">
        <v>56</v>
      </c>
    </row>
    <row r="169" spans="1:6" ht="15" hidden="1" outlineLevel="2">
      <c r="A169" s="4" t="s">
        <v>469</v>
      </c>
      <c r="B169" s="3">
        <v>43899</v>
      </c>
      <c r="C169" s="2" t="s">
        <v>36</v>
      </c>
      <c r="D169" s="6">
        <v>243.07</v>
      </c>
      <c r="E169" s="2">
        <v>14071907</v>
      </c>
      <c r="F169" s="7" t="s">
        <v>56</v>
      </c>
    </row>
    <row r="170" spans="1:6" ht="15" hidden="1" outlineLevel="2">
      <c r="A170" s="4" t="s">
        <v>470</v>
      </c>
      <c r="B170" s="3">
        <v>43899</v>
      </c>
      <c r="C170" s="2" t="s">
        <v>36</v>
      </c>
      <c r="D170" s="6">
        <v>243.07</v>
      </c>
      <c r="E170" s="2">
        <v>14071907</v>
      </c>
      <c r="F170" s="7" t="s">
        <v>56</v>
      </c>
    </row>
    <row r="171" spans="1:6" ht="15" outlineLevel="1" collapsed="1">
      <c r="A171" s="4"/>
      <c r="B171" s="3"/>
      <c r="C171" s="2"/>
      <c r="D171" s="16">
        <f>SUBTOTAL(9,D159:D170)</f>
        <v>6113.53</v>
      </c>
      <c r="E171" s="2"/>
      <c r="F171" s="8" t="s">
        <v>85</v>
      </c>
    </row>
    <row r="172" spans="1:6" ht="15" hidden="1" outlineLevel="2">
      <c r="A172" s="4">
        <v>301212</v>
      </c>
      <c r="B172" s="3">
        <v>43896</v>
      </c>
      <c r="C172" s="2" t="s">
        <v>36</v>
      </c>
      <c r="D172" s="6">
        <v>527</v>
      </c>
      <c r="E172" s="2">
        <v>6877197</v>
      </c>
      <c r="F172" s="7" t="s">
        <v>58</v>
      </c>
    </row>
    <row r="173" spans="1:6" ht="15" hidden="1" outlineLevel="2">
      <c r="A173" s="4">
        <v>1601135</v>
      </c>
      <c r="B173" s="3">
        <v>43899</v>
      </c>
      <c r="C173" s="2" t="s">
        <v>36</v>
      </c>
      <c r="D173" s="6">
        <v>263.4</v>
      </c>
      <c r="E173" s="2">
        <v>6877197</v>
      </c>
      <c r="F173" s="7" t="s">
        <v>58</v>
      </c>
    </row>
    <row r="174" spans="1:6" ht="15" hidden="1" outlineLevel="2">
      <c r="A174" s="4">
        <v>1601136</v>
      </c>
      <c r="B174" s="3">
        <v>43899</v>
      </c>
      <c r="C174" s="2" t="s">
        <v>52</v>
      </c>
      <c r="D174" s="6">
        <v>1480.51</v>
      </c>
      <c r="E174" s="2">
        <v>6877197</v>
      </c>
      <c r="F174" s="7" t="s">
        <v>58</v>
      </c>
    </row>
    <row r="175" spans="1:6" ht="15" hidden="1" outlineLevel="2">
      <c r="A175" s="4">
        <v>1601137</v>
      </c>
      <c r="B175" s="3">
        <v>43899</v>
      </c>
      <c r="C175" s="2" t="s">
        <v>19</v>
      </c>
      <c r="D175" s="6">
        <v>156.8</v>
      </c>
      <c r="E175" s="2">
        <v>6877197</v>
      </c>
      <c r="F175" s="7" t="s">
        <v>58</v>
      </c>
    </row>
    <row r="176" spans="1:6" ht="15" hidden="1" outlineLevel="2">
      <c r="A176" s="4">
        <v>1601137</v>
      </c>
      <c r="B176" s="3">
        <v>43899</v>
      </c>
      <c r="C176" s="2" t="s">
        <v>45</v>
      </c>
      <c r="D176" s="6">
        <v>213.78</v>
      </c>
      <c r="E176" s="2">
        <v>6877197</v>
      </c>
      <c r="F176" s="7" t="s">
        <v>58</v>
      </c>
    </row>
    <row r="177" spans="1:6" ht="15" hidden="1" outlineLevel="2">
      <c r="A177" s="4">
        <v>1601137</v>
      </c>
      <c r="B177" s="3">
        <v>43899</v>
      </c>
      <c r="C177" s="2" t="s">
        <v>24</v>
      </c>
      <c r="D177" s="6">
        <v>143.84</v>
      </c>
      <c r="E177" s="2">
        <v>6877197</v>
      </c>
      <c r="F177" s="7" t="s">
        <v>58</v>
      </c>
    </row>
    <row r="178" spans="1:6" ht="15" hidden="1" outlineLevel="2">
      <c r="A178" s="4">
        <v>1601137</v>
      </c>
      <c r="B178" s="3">
        <v>43899</v>
      </c>
      <c r="C178" s="2" t="s">
        <v>16</v>
      </c>
      <c r="D178" s="6">
        <v>121.66</v>
      </c>
      <c r="E178" s="2">
        <v>6877197</v>
      </c>
      <c r="F178" s="7" t="s">
        <v>58</v>
      </c>
    </row>
    <row r="179" spans="1:6" ht="15" hidden="1" outlineLevel="2">
      <c r="A179" s="4">
        <v>1601137</v>
      </c>
      <c r="B179" s="3">
        <v>43899</v>
      </c>
      <c r="C179" s="2" t="s">
        <v>18</v>
      </c>
      <c r="D179" s="6">
        <v>886.33</v>
      </c>
      <c r="E179" s="2">
        <v>6877197</v>
      </c>
      <c r="F179" s="7" t="s">
        <v>58</v>
      </c>
    </row>
    <row r="180" spans="1:6" ht="15" hidden="1" outlineLevel="2">
      <c r="A180" s="4">
        <v>2800572</v>
      </c>
      <c r="B180" s="3">
        <v>43901</v>
      </c>
      <c r="C180" s="2" t="s">
        <v>36</v>
      </c>
      <c r="D180" s="6">
        <v>27140.5</v>
      </c>
      <c r="E180" s="2">
        <v>6877197</v>
      </c>
      <c r="F180" s="7" t="s">
        <v>58</v>
      </c>
    </row>
    <row r="181" spans="1:6" ht="15" hidden="1" outlineLevel="2">
      <c r="A181" s="4">
        <v>2800573</v>
      </c>
      <c r="B181" s="3">
        <v>43901</v>
      </c>
      <c r="C181" s="2" t="s">
        <v>37</v>
      </c>
      <c r="D181" s="6">
        <v>3478.2</v>
      </c>
      <c r="E181" s="2">
        <v>6877197</v>
      </c>
      <c r="F181" s="7" t="s">
        <v>58</v>
      </c>
    </row>
    <row r="182" spans="1:6" ht="15" hidden="1" outlineLevel="2">
      <c r="A182" s="4">
        <v>2800575</v>
      </c>
      <c r="B182" s="3">
        <v>43901</v>
      </c>
      <c r="C182" s="2" t="s">
        <v>42</v>
      </c>
      <c r="D182" s="6">
        <v>519.2</v>
      </c>
      <c r="E182" s="2">
        <v>6877197</v>
      </c>
      <c r="F182" s="7" t="s">
        <v>58</v>
      </c>
    </row>
    <row r="183" spans="1:6" ht="15" hidden="1" outlineLevel="2">
      <c r="A183" s="4">
        <v>2800576</v>
      </c>
      <c r="B183" s="3">
        <v>43901</v>
      </c>
      <c r="C183" s="2" t="s">
        <v>32</v>
      </c>
      <c r="D183" s="6">
        <v>2607.75</v>
      </c>
      <c r="E183" s="2">
        <v>6877197</v>
      </c>
      <c r="F183" s="7" t="s">
        <v>58</v>
      </c>
    </row>
    <row r="184" spans="1:6" ht="15" hidden="1" outlineLevel="2">
      <c r="A184" s="4">
        <v>2800577</v>
      </c>
      <c r="B184" s="3">
        <v>43901</v>
      </c>
      <c r="C184" s="2" t="s">
        <v>363</v>
      </c>
      <c r="D184" s="6">
        <v>1416</v>
      </c>
      <c r="E184" s="2">
        <v>6877197</v>
      </c>
      <c r="F184" s="7" t="s">
        <v>58</v>
      </c>
    </row>
    <row r="185" spans="1:6" ht="15" hidden="1" outlineLevel="2">
      <c r="A185" s="4">
        <v>2800578</v>
      </c>
      <c r="B185" s="3">
        <v>43901</v>
      </c>
      <c r="C185" s="2" t="s">
        <v>37</v>
      </c>
      <c r="D185" s="6">
        <v>28.44</v>
      </c>
      <c r="E185" s="2">
        <v>6877197</v>
      </c>
      <c r="F185" s="7" t="s">
        <v>58</v>
      </c>
    </row>
    <row r="186" spans="1:6" ht="15" hidden="1" outlineLevel="2">
      <c r="A186" s="4">
        <v>2800579</v>
      </c>
      <c r="B186" s="3">
        <v>43901</v>
      </c>
      <c r="C186" s="2" t="s">
        <v>35</v>
      </c>
      <c r="D186" s="6">
        <v>11616</v>
      </c>
      <c r="E186" s="2">
        <v>6877197</v>
      </c>
      <c r="F186" s="7" t="s">
        <v>58</v>
      </c>
    </row>
    <row r="187" spans="1:6" ht="15" hidden="1" outlineLevel="2">
      <c r="A187" s="4">
        <v>2800580</v>
      </c>
      <c r="B187" s="3">
        <v>43901</v>
      </c>
      <c r="C187" s="2" t="s">
        <v>34</v>
      </c>
      <c r="D187" s="6">
        <v>133.92</v>
      </c>
      <c r="E187" s="2">
        <v>6877197</v>
      </c>
      <c r="F187" s="7" t="s">
        <v>58</v>
      </c>
    </row>
    <row r="188" spans="1:6" ht="15" hidden="1" outlineLevel="2">
      <c r="A188" s="4">
        <v>2800580</v>
      </c>
      <c r="B188" s="3">
        <v>43901</v>
      </c>
      <c r="C188" s="2" t="s">
        <v>52</v>
      </c>
      <c r="D188" s="6">
        <v>1480.51</v>
      </c>
      <c r="E188" s="2">
        <v>6877197</v>
      </c>
      <c r="F188" s="7" t="s">
        <v>58</v>
      </c>
    </row>
    <row r="189" spans="1:6" ht="15" hidden="1" outlineLevel="2">
      <c r="A189" s="4">
        <v>2800582</v>
      </c>
      <c r="B189" s="3">
        <v>43901</v>
      </c>
      <c r="C189" s="2" t="s">
        <v>350</v>
      </c>
      <c r="D189" s="6">
        <v>338.9</v>
      </c>
      <c r="E189" s="2">
        <v>6877197</v>
      </c>
      <c r="F189" s="7" t="s">
        <v>58</v>
      </c>
    </row>
    <row r="190" spans="1:6" ht="15" hidden="1" outlineLevel="2">
      <c r="A190" s="4">
        <v>2800583</v>
      </c>
      <c r="B190" s="3">
        <v>43901</v>
      </c>
      <c r="C190" s="2" t="s">
        <v>28</v>
      </c>
      <c r="D190" s="6">
        <v>1346.52</v>
      </c>
      <c r="E190" s="2">
        <v>6877197</v>
      </c>
      <c r="F190" s="7" t="s">
        <v>58</v>
      </c>
    </row>
    <row r="191" spans="1:6" ht="15" outlineLevel="1" collapsed="1">
      <c r="A191" s="4"/>
      <c r="B191" s="3"/>
      <c r="C191" s="2"/>
      <c r="D191" s="16">
        <f>SUBTOTAL(9,D172:D190)</f>
        <v>53899.259999999995</v>
      </c>
      <c r="E191" s="2"/>
      <c r="F191" s="8" t="s">
        <v>86</v>
      </c>
    </row>
    <row r="192" spans="1:6" ht="15" hidden="1" outlineLevel="2">
      <c r="A192" s="4" t="s">
        <v>471</v>
      </c>
      <c r="B192" s="3">
        <v>43894</v>
      </c>
      <c r="C192" s="2" t="s">
        <v>10</v>
      </c>
      <c r="D192" s="6">
        <v>50.91</v>
      </c>
      <c r="E192" s="2">
        <v>14565986</v>
      </c>
      <c r="F192" s="7" t="s">
        <v>61</v>
      </c>
    </row>
    <row r="193" spans="1:6" ht="15" hidden="1" outlineLevel="2">
      <c r="A193" s="4" t="s">
        <v>471</v>
      </c>
      <c r="B193" s="3">
        <v>43894</v>
      </c>
      <c r="C193" s="2" t="s">
        <v>20</v>
      </c>
      <c r="D193" s="6">
        <v>275.38</v>
      </c>
      <c r="E193" s="2">
        <v>14565986</v>
      </c>
      <c r="F193" s="7" t="s">
        <v>61</v>
      </c>
    </row>
    <row r="194" spans="1:6" ht="15" outlineLevel="1" collapsed="1">
      <c r="A194" s="4"/>
      <c r="B194" s="3"/>
      <c r="C194" s="2"/>
      <c r="D194" s="16">
        <f>SUBTOTAL(9,D192:D193)</f>
        <v>326.28999999999996</v>
      </c>
      <c r="E194" s="2"/>
      <c r="F194" s="8" t="s">
        <v>87</v>
      </c>
    </row>
    <row r="195" spans="1:6" ht="15" hidden="1" outlineLevel="2">
      <c r="A195" s="4">
        <v>20874</v>
      </c>
      <c r="B195" s="3">
        <v>43894</v>
      </c>
      <c r="C195" s="2" t="s">
        <v>286</v>
      </c>
      <c r="D195" s="6">
        <v>1645.78</v>
      </c>
      <c r="E195" s="2">
        <v>12424344</v>
      </c>
      <c r="F195" s="7" t="s">
        <v>472</v>
      </c>
    </row>
    <row r="196" spans="1:6" ht="15" hidden="1" outlineLevel="2">
      <c r="A196" s="4">
        <v>20874</v>
      </c>
      <c r="B196" s="3">
        <v>43894</v>
      </c>
      <c r="C196" s="2" t="s">
        <v>59</v>
      </c>
      <c r="D196" s="6">
        <v>409.26</v>
      </c>
      <c r="E196" s="2">
        <v>12424344</v>
      </c>
      <c r="F196" s="7" t="s">
        <v>472</v>
      </c>
    </row>
    <row r="197" spans="1:6" ht="15" outlineLevel="1" collapsed="1">
      <c r="A197" s="4"/>
      <c r="B197" s="3"/>
      <c r="C197" s="2"/>
      <c r="D197" s="16">
        <f>SUBTOTAL(9,D195:D196)</f>
        <v>2055.04</v>
      </c>
      <c r="E197" s="2"/>
      <c r="F197" s="8" t="s">
        <v>473</v>
      </c>
    </row>
    <row r="198" spans="1:6" ht="15" hidden="1" outlineLevel="2">
      <c r="A198" s="4">
        <v>1116779077</v>
      </c>
      <c r="B198" s="3">
        <v>43895</v>
      </c>
      <c r="C198" s="2" t="s">
        <v>38</v>
      </c>
      <c r="D198" s="6">
        <v>263.91</v>
      </c>
      <c r="E198" s="2">
        <v>3102390</v>
      </c>
      <c r="F198" s="7" t="s">
        <v>63</v>
      </c>
    </row>
    <row r="199" spans="1:6" ht="15" hidden="1" outlineLevel="2">
      <c r="A199" s="4">
        <v>1116779077</v>
      </c>
      <c r="B199" s="3">
        <v>43895</v>
      </c>
      <c r="C199" s="2" t="s">
        <v>36</v>
      </c>
      <c r="D199" s="6">
        <v>1844.5</v>
      </c>
      <c r="E199" s="2">
        <v>3102390</v>
      </c>
      <c r="F199" s="7" t="s">
        <v>63</v>
      </c>
    </row>
    <row r="200" spans="1:6" ht="15" outlineLevel="1" collapsed="1">
      <c r="A200" s="4"/>
      <c r="B200" s="3"/>
      <c r="C200" s="2"/>
      <c r="D200" s="16">
        <f>SUBTOTAL(9,D198:D199)</f>
        <v>2108.41</v>
      </c>
      <c r="E200" s="2"/>
      <c r="F200" s="8" t="s">
        <v>88</v>
      </c>
    </row>
    <row r="201" spans="1:6" ht="15" hidden="1" outlineLevel="2">
      <c r="A201" s="4">
        <v>118748</v>
      </c>
      <c r="B201" s="3">
        <v>43900</v>
      </c>
      <c r="C201" s="2" t="s">
        <v>30</v>
      </c>
      <c r="D201" s="6">
        <v>1008.35</v>
      </c>
      <c r="E201" s="2">
        <v>8772898</v>
      </c>
      <c r="F201" s="7" t="s">
        <v>369</v>
      </c>
    </row>
    <row r="202" spans="1:6" ht="15" outlineLevel="1" collapsed="1">
      <c r="A202" s="4"/>
      <c r="B202" s="3"/>
      <c r="C202" s="2"/>
      <c r="D202" s="16">
        <f>SUBTOTAL(9,D201:D201)</f>
        <v>1008.35</v>
      </c>
      <c r="E202" s="2"/>
      <c r="F202" s="8" t="s">
        <v>370</v>
      </c>
    </row>
    <row r="203" spans="1:6" ht="15" hidden="1" outlineLevel="2">
      <c r="A203" s="4">
        <v>530</v>
      </c>
      <c r="B203" s="3">
        <v>43896</v>
      </c>
      <c r="C203" s="2" t="s">
        <v>37</v>
      </c>
      <c r="D203" s="6">
        <v>161.33</v>
      </c>
      <c r="E203" s="2">
        <v>17742241</v>
      </c>
      <c r="F203" s="7" t="s">
        <v>384</v>
      </c>
    </row>
    <row r="204" spans="1:6" ht="15" hidden="1" outlineLevel="2">
      <c r="A204" s="4">
        <v>530</v>
      </c>
      <c r="B204" s="3">
        <v>43896</v>
      </c>
      <c r="C204" s="2" t="s">
        <v>36</v>
      </c>
      <c r="D204" s="6">
        <v>790.5</v>
      </c>
      <c r="E204" s="2">
        <v>17742241</v>
      </c>
      <c r="F204" s="7" t="s">
        <v>384</v>
      </c>
    </row>
    <row r="205" spans="1:6" ht="15" hidden="1" outlineLevel="2">
      <c r="A205" s="4">
        <v>530</v>
      </c>
      <c r="B205" s="3">
        <v>43896</v>
      </c>
      <c r="C205" s="2" t="s">
        <v>35</v>
      </c>
      <c r="D205" s="6">
        <v>9505.44</v>
      </c>
      <c r="E205" s="2">
        <v>17742241</v>
      </c>
      <c r="F205" s="7" t="s">
        <v>384</v>
      </c>
    </row>
    <row r="206" spans="1:6" ht="15" hidden="1" outlineLevel="2">
      <c r="A206" s="4">
        <v>530</v>
      </c>
      <c r="B206" s="3">
        <v>43896</v>
      </c>
      <c r="C206" s="2" t="s">
        <v>358</v>
      </c>
      <c r="D206" s="6">
        <v>1128.86</v>
      </c>
      <c r="E206" s="2">
        <v>17742241</v>
      </c>
      <c r="F206" s="7" t="s">
        <v>384</v>
      </c>
    </row>
    <row r="207" spans="1:6" ht="15" hidden="1" outlineLevel="2">
      <c r="A207" s="4">
        <v>530</v>
      </c>
      <c r="B207" s="3">
        <v>43896</v>
      </c>
      <c r="C207" s="2" t="s">
        <v>51</v>
      </c>
      <c r="D207" s="6">
        <v>126.01</v>
      </c>
      <c r="E207" s="2">
        <v>17742241</v>
      </c>
      <c r="F207" s="7" t="s">
        <v>384</v>
      </c>
    </row>
    <row r="208" spans="1:6" ht="15" outlineLevel="1" collapsed="1">
      <c r="A208" s="4"/>
      <c r="B208" s="3"/>
      <c r="C208" s="2"/>
      <c r="D208" s="16">
        <f>SUBTOTAL(9,D203:D207)</f>
        <v>11712.140000000001</v>
      </c>
      <c r="E208" s="2"/>
      <c r="F208" s="8" t="s">
        <v>385</v>
      </c>
    </row>
    <row r="209" spans="1:6" ht="15" hidden="1" outlineLevel="2">
      <c r="A209" s="4" t="s">
        <v>474</v>
      </c>
      <c r="B209" s="3">
        <v>43902</v>
      </c>
      <c r="C209" s="2" t="s">
        <v>320</v>
      </c>
      <c r="D209" s="6">
        <v>770.96</v>
      </c>
      <c r="E209" s="2">
        <v>21647671</v>
      </c>
      <c r="F209" s="7" t="s">
        <v>64</v>
      </c>
    </row>
    <row r="210" spans="1:6" ht="15" hidden="1" outlineLevel="2">
      <c r="A210" s="4" t="s">
        <v>474</v>
      </c>
      <c r="B210" s="3">
        <v>43902</v>
      </c>
      <c r="C210" s="2" t="s">
        <v>9</v>
      </c>
      <c r="D210" s="6">
        <v>549.03</v>
      </c>
      <c r="E210" s="2">
        <v>21647671</v>
      </c>
      <c r="F210" s="7" t="s">
        <v>64</v>
      </c>
    </row>
    <row r="211" spans="1:6" ht="15" hidden="1" outlineLevel="2">
      <c r="A211" s="4" t="s">
        <v>474</v>
      </c>
      <c r="B211" s="3">
        <v>43902</v>
      </c>
      <c r="C211" s="2" t="s">
        <v>24</v>
      </c>
      <c r="D211" s="6">
        <v>143.84</v>
      </c>
      <c r="E211" s="2">
        <v>21647671</v>
      </c>
      <c r="F211" s="7" t="s">
        <v>64</v>
      </c>
    </row>
    <row r="212" spans="1:6" ht="15" hidden="1" outlineLevel="2">
      <c r="A212" s="4" t="s">
        <v>474</v>
      </c>
      <c r="B212" s="3">
        <v>43902</v>
      </c>
      <c r="C212" s="2" t="s">
        <v>19</v>
      </c>
      <c r="D212" s="6">
        <v>1881.6</v>
      </c>
      <c r="E212" s="2">
        <v>21647671</v>
      </c>
      <c r="F212" s="7" t="s">
        <v>64</v>
      </c>
    </row>
    <row r="213" spans="1:6" ht="15" hidden="1" outlineLevel="2">
      <c r="A213" s="4" t="s">
        <v>474</v>
      </c>
      <c r="B213" s="3">
        <v>43902</v>
      </c>
      <c r="C213" s="2" t="s">
        <v>140</v>
      </c>
      <c r="D213" s="6">
        <v>4835.32</v>
      </c>
      <c r="E213" s="2">
        <v>21647671</v>
      </c>
      <c r="F213" s="7" t="s">
        <v>64</v>
      </c>
    </row>
    <row r="214" spans="1:6" ht="15" hidden="1" outlineLevel="2">
      <c r="A214" s="4" t="s">
        <v>474</v>
      </c>
      <c r="B214" s="3">
        <v>43902</v>
      </c>
      <c r="C214" s="2" t="s">
        <v>15</v>
      </c>
      <c r="D214" s="6">
        <v>148.7</v>
      </c>
      <c r="E214" s="2">
        <v>21647671</v>
      </c>
      <c r="F214" s="7" t="s">
        <v>64</v>
      </c>
    </row>
    <row r="215" spans="1:6" ht="15" hidden="1" outlineLevel="2">
      <c r="A215" s="4" t="s">
        <v>474</v>
      </c>
      <c r="B215" s="3">
        <v>43902</v>
      </c>
      <c r="C215" s="2" t="s">
        <v>18</v>
      </c>
      <c r="D215" s="6">
        <v>11522.29</v>
      </c>
      <c r="E215" s="2">
        <v>21647671</v>
      </c>
      <c r="F215" s="7" t="s">
        <v>64</v>
      </c>
    </row>
    <row r="216" spans="1:6" ht="15" hidden="1" outlineLevel="2">
      <c r="A216" s="4" t="s">
        <v>474</v>
      </c>
      <c r="B216" s="3">
        <v>43902</v>
      </c>
      <c r="C216" s="2" t="s">
        <v>13</v>
      </c>
      <c r="D216" s="6">
        <v>402.53</v>
      </c>
      <c r="E216" s="2">
        <v>21647671</v>
      </c>
      <c r="F216" s="7" t="s">
        <v>64</v>
      </c>
    </row>
    <row r="217" spans="1:6" ht="15" hidden="1" outlineLevel="2">
      <c r="A217" s="4" t="s">
        <v>474</v>
      </c>
      <c r="B217" s="3">
        <v>43902</v>
      </c>
      <c r="C217" s="2" t="s">
        <v>12</v>
      </c>
      <c r="D217" s="6">
        <v>575.54</v>
      </c>
      <c r="E217" s="2">
        <v>21647671</v>
      </c>
      <c r="F217" s="7" t="s">
        <v>64</v>
      </c>
    </row>
    <row r="218" spans="1:6" ht="15" hidden="1" outlineLevel="2">
      <c r="A218" s="4" t="s">
        <v>474</v>
      </c>
      <c r="B218" s="3">
        <v>43902</v>
      </c>
      <c r="C218" s="2" t="s">
        <v>45</v>
      </c>
      <c r="D218" s="6">
        <v>641.34</v>
      </c>
      <c r="E218" s="2">
        <v>21647671</v>
      </c>
      <c r="F218" s="7" t="s">
        <v>64</v>
      </c>
    </row>
    <row r="219" spans="1:6" ht="15" hidden="1" outlineLevel="2">
      <c r="A219" s="4" t="s">
        <v>474</v>
      </c>
      <c r="B219" s="3">
        <v>43902</v>
      </c>
      <c r="C219" s="2" t="s">
        <v>366</v>
      </c>
      <c r="D219" s="6">
        <v>498.22</v>
      </c>
      <c r="E219" s="2">
        <v>21647671</v>
      </c>
      <c r="F219" s="7" t="s">
        <v>64</v>
      </c>
    </row>
    <row r="220" spans="1:6" ht="15" hidden="1" outlineLevel="2">
      <c r="A220" s="4" t="s">
        <v>474</v>
      </c>
      <c r="B220" s="3">
        <v>43902</v>
      </c>
      <c r="C220" s="2" t="s">
        <v>227</v>
      </c>
      <c r="D220" s="6">
        <v>145.86</v>
      </c>
      <c r="E220" s="2">
        <v>21647671</v>
      </c>
      <c r="F220" s="7" t="s">
        <v>64</v>
      </c>
    </row>
    <row r="221" spans="1:6" ht="15" hidden="1" outlineLevel="2">
      <c r="A221" s="4" t="s">
        <v>474</v>
      </c>
      <c r="B221" s="3">
        <v>43902</v>
      </c>
      <c r="C221" s="2" t="s">
        <v>286</v>
      </c>
      <c r="D221" s="6">
        <v>3291.56</v>
      </c>
      <c r="E221" s="2">
        <v>21647671</v>
      </c>
      <c r="F221" s="7" t="s">
        <v>64</v>
      </c>
    </row>
    <row r="222" spans="1:6" ht="15" hidden="1" outlineLevel="2">
      <c r="A222" s="4" t="s">
        <v>474</v>
      </c>
      <c r="B222" s="3">
        <v>43902</v>
      </c>
      <c r="C222" s="2" t="s">
        <v>23</v>
      </c>
      <c r="D222" s="6">
        <v>180.48</v>
      </c>
      <c r="E222" s="2">
        <v>21647671</v>
      </c>
      <c r="F222" s="7" t="s">
        <v>64</v>
      </c>
    </row>
    <row r="223" spans="1:6" ht="15" hidden="1" outlineLevel="2">
      <c r="A223" s="4" t="s">
        <v>474</v>
      </c>
      <c r="B223" s="3">
        <v>43902</v>
      </c>
      <c r="C223" s="2" t="s">
        <v>14</v>
      </c>
      <c r="D223" s="6">
        <v>4603.32</v>
      </c>
      <c r="E223" s="2">
        <v>21647671</v>
      </c>
      <c r="F223" s="7" t="s">
        <v>64</v>
      </c>
    </row>
    <row r="224" spans="1:6" ht="15" hidden="1" outlineLevel="2">
      <c r="A224" s="4" t="s">
        <v>474</v>
      </c>
      <c r="B224" s="3">
        <v>43902</v>
      </c>
      <c r="C224" s="2" t="s">
        <v>249</v>
      </c>
      <c r="D224" s="6">
        <v>88.29</v>
      </c>
      <c r="E224" s="2">
        <v>21647671</v>
      </c>
      <c r="F224" s="7" t="s">
        <v>64</v>
      </c>
    </row>
    <row r="225" spans="1:6" ht="15" hidden="1" outlineLevel="2">
      <c r="A225" s="4" t="s">
        <v>474</v>
      </c>
      <c r="B225" s="3">
        <v>43902</v>
      </c>
      <c r="C225" s="2" t="s">
        <v>21</v>
      </c>
      <c r="D225" s="6">
        <v>81</v>
      </c>
      <c r="E225" s="2">
        <v>21647671</v>
      </c>
      <c r="F225" s="7" t="s">
        <v>64</v>
      </c>
    </row>
    <row r="226" spans="1:6" ht="15" hidden="1" outlineLevel="2">
      <c r="A226" s="4" t="s">
        <v>474</v>
      </c>
      <c r="B226" s="3">
        <v>43902</v>
      </c>
      <c r="C226" s="2" t="s">
        <v>122</v>
      </c>
      <c r="D226" s="6">
        <v>2530.42</v>
      </c>
      <c r="E226" s="2">
        <v>21647671</v>
      </c>
      <c r="F226" s="7" t="s">
        <v>64</v>
      </c>
    </row>
    <row r="227" spans="1:6" ht="15" hidden="1" outlineLevel="2">
      <c r="A227" s="4" t="s">
        <v>474</v>
      </c>
      <c r="B227" s="3">
        <v>43902</v>
      </c>
      <c r="C227" s="2" t="s">
        <v>17</v>
      </c>
      <c r="D227" s="6">
        <v>222.99</v>
      </c>
      <c r="E227" s="2">
        <v>21647671</v>
      </c>
      <c r="F227" s="7" t="s">
        <v>64</v>
      </c>
    </row>
    <row r="228" spans="1:6" ht="15" hidden="1" outlineLevel="2">
      <c r="A228" s="4" t="s">
        <v>474</v>
      </c>
      <c r="B228" s="3">
        <v>43902</v>
      </c>
      <c r="C228" s="2" t="s">
        <v>20</v>
      </c>
      <c r="D228" s="6">
        <v>550.76</v>
      </c>
      <c r="E228" s="2">
        <v>21647671</v>
      </c>
      <c r="F228" s="7" t="s">
        <v>64</v>
      </c>
    </row>
    <row r="229" spans="1:6" ht="15" hidden="1" outlineLevel="2">
      <c r="A229" s="4" t="s">
        <v>474</v>
      </c>
      <c r="B229" s="3">
        <v>43902</v>
      </c>
      <c r="C229" s="2" t="s">
        <v>67</v>
      </c>
      <c r="D229" s="6">
        <v>2422.9</v>
      </c>
      <c r="E229" s="2">
        <v>21647671</v>
      </c>
      <c r="F229" s="7" t="s">
        <v>64</v>
      </c>
    </row>
    <row r="230" spans="1:6" ht="15" hidden="1" outlineLevel="2">
      <c r="A230" s="4" t="s">
        <v>474</v>
      </c>
      <c r="B230" s="3">
        <v>43902</v>
      </c>
      <c r="C230" s="2" t="s">
        <v>8</v>
      </c>
      <c r="D230" s="6">
        <v>2003.04</v>
      </c>
      <c r="E230" s="2">
        <v>21647671</v>
      </c>
      <c r="F230" s="7" t="s">
        <v>64</v>
      </c>
    </row>
    <row r="231" spans="1:6" ht="15" hidden="1" outlineLevel="2">
      <c r="A231" s="4" t="s">
        <v>474</v>
      </c>
      <c r="B231" s="3">
        <v>43902</v>
      </c>
      <c r="C231" s="2" t="s">
        <v>288</v>
      </c>
      <c r="D231" s="6">
        <v>4009.92</v>
      </c>
      <c r="E231" s="2">
        <v>21647671</v>
      </c>
      <c r="F231" s="7" t="s">
        <v>64</v>
      </c>
    </row>
    <row r="232" spans="1:6" ht="15" hidden="1" outlineLevel="2">
      <c r="A232" s="4" t="s">
        <v>474</v>
      </c>
      <c r="B232" s="3">
        <v>43902</v>
      </c>
      <c r="C232" s="2" t="s">
        <v>16</v>
      </c>
      <c r="D232" s="6">
        <v>243.32</v>
      </c>
      <c r="E232" s="2">
        <v>21647671</v>
      </c>
      <c r="F232" s="7" t="s">
        <v>64</v>
      </c>
    </row>
    <row r="233" spans="1:6" ht="15" hidden="1" outlineLevel="2">
      <c r="A233" s="4" t="s">
        <v>474</v>
      </c>
      <c r="B233" s="3">
        <v>43902</v>
      </c>
      <c r="C233" s="2" t="s">
        <v>10</v>
      </c>
      <c r="D233" s="6">
        <v>50.91</v>
      </c>
      <c r="E233" s="2">
        <v>21647671</v>
      </c>
      <c r="F233" s="7" t="s">
        <v>64</v>
      </c>
    </row>
    <row r="234" spans="1:6" ht="15" outlineLevel="1" collapsed="1">
      <c r="A234" s="4"/>
      <c r="B234" s="3"/>
      <c r="C234" s="2"/>
      <c r="D234" s="16">
        <f>SUBTOTAL(9,D209:D233)</f>
        <v>42394.14000000001</v>
      </c>
      <c r="E234" s="2"/>
      <c r="F234" s="8" t="s">
        <v>89</v>
      </c>
    </row>
    <row r="235" spans="1:6" ht="15" hidden="1" outlineLevel="2">
      <c r="A235" s="4">
        <v>3230</v>
      </c>
      <c r="B235" s="3">
        <v>43899</v>
      </c>
      <c r="C235" s="2" t="s">
        <v>102</v>
      </c>
      <c r="D235" s="6">
        <v>1852.76</v>
      </c>
      <c r="E235" s="2">
        <v>23100700</v>
      </c>
      <c r="F235" s="7" t="s">
        <v>373</v>
      </c>
    </row>
    <row r="236" spans="1:6" ht="15" outlineLevel="1" collapsed="1">
      <c r="A236" s="4"/>
      <c r="B236" s="3"/>
      <c r="C236" s="2"/>
      <c r="D236" s="16">
        <f>SUBTOTAL(9,D235:D235)</f>
        <v>1852.76</v>
      </c>
      <c r="E236" s="2"/>
      <c r="F236" s="8" t="s">
        <v>374</v>
      </c>
    </row>
    <row r="237" spans="1:6" ht="15" hidden="1" outlineLevel="2">
      <c r="A237" s="4">
        <v>344</v>
      </c>
      <c r="B237" s="3">
        <v>43900</v>
      </c>
      <c r="C237" s="2" t="s">
        <v>102</v>
      </c>
      <c r="D237" s="6">
        <v>1852.76</v>
      </c>
      <c r="E237" s="2">
        <v>33123255</v>
      </c>
      <c r="F237" s="7" t="s">
        <v>377</v>
      </c>
    </row>
    <row r="238" spans="1:6" ht="15.75" outlineLevel="1" collapsed="1" thickBot="1">
      <c r="A238" s="30"/>
      <c r="B238" s="31"/>
      <c r="C238" s="32"/>
      <c r="D238" s="33">
        <f>SUBTOTAL(9,D237:D237)</f>
        <v>1852.76</v>
      </c>
      <c r="E238" s="32"/>
      <c r="F238" s="34" t="s">
        <v>378</v>
      </c>
    </row>
    <row r="239" spans="1:6" ht="15.75" thickBot="1">
      <c r="A239" s="67"/>
      <c r="B239" s="68"/>
      <c r="C239" s="68"/>
      <c r="D239" s="35">
        <f>SUBTOTAL(9,D10:D237)</f>
        <v>450272.88</v>
      </c>
      <c r="E239" s="72"/>
      <c r="F239" s="73"/>
    </row>
    <row r="241" ht="15">
      <c r="A241" s="17" t="s">
        <v>93</v>
      </c>
    </row>
    <row r="242" spans="1:5" ht="15">
      <c r="A242" s="9"/>
      <c r="B242" s="40"/>
      <c r="C242" s="14"/>
      <c r="D242" s="11"/>
      <c r="E242" s="14"/>
    </row>
    <row r="243" spans="1:5" ht="15">
      <c r="A243" s="9"/>
      <c r="B243" s="40"/>
      <c r="C243" s="14"/>
      <c r="D243" s="11"/>
      <c r="E243" s="14"/>
    </row>
    <row r="244" spans="1:5" ht="15">
      <c r="A244" s="69"/>
      <c r="B244" s="69"/>
      <c r="C244" s="69"/>
      <c r="D244" s="11"/>
      <c r="E244" s="14"/>
    </row>
  </sheetData>
  <sheetProtection/>
  <mergeCells count="4">
    <mergeCell ref="A239:C239"/>
    <mergeCell ref="E239:F239"/>
    <mergeCell ref="A244:C244"/>
    <mergeCell ref="A6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2" sqref="A2"/>
    </sheetView>
  </sheetViews>
  <sheetFormatPr defaultColWidth="9.140625" defaultRowHeight="15" outlineLevelRow="2"/>
  <cols>
    <col min="1" max="1" width="15.7109375" style="1" customWidth="1"/>
    <col min="2" max="2" width="10.7109375" style="0" customWidth="1"/>
    <col min="3" max="3" width="10.421875" style="0" customWidth="1"/>
    <col min="4" max="4" width="12.8515625" style="5" customWidth="1"/>
    <col min="6" max="6" width="42.421875" style="44" customWidth="1"/>
  </cols>
  <sheetData>
    <row r="1" ht="15">
      <c r="A1" s="52" t="s">
        <v>90</v>
      </c>
    </row>
    <row r="2" spans="1:6" ht="15">
      <c r="A2" s="9"/>
      <c r="B2" s="51"/>
      <c r="C2" s="51"/>
      <c r="D2" s="11"/>
      <c r="E2" s="12"/>
      <c r="F2" s="13"/>
    </row>
    <row r="3" spans="1:6" ht="15">
      <c r="A3" s="9"/>
      <c r="B3" s="10"/>
      <c r="C3" s="10"/>
      <c r="D3" s="11"/>
      <c r="E3" s="12"/>
      <c r="F3" s="13"/>
    </row>
    <row r="4" spans="1:6" ht="15">
      <c r="A4" s="9"/>
      <c r="B4" s="10"/>
      <c r="C4" s="10"/>
      <c r="D4" s="11"/>
      <c r="E4" s="12"/>
      <c r="F4" s="13"/>
    </row>
    <row r="5" spans="1:6" ht="15">
      <c r="A5" s="9"/>
      <c r="B5" s="14"/>
      <c r="C5" s="14"/>
      <c r="D5" s="11"/>
      <c r="E5" s="12"/>
      <c r="F5" s="13"/>
    </row>
    <row r="6" spans="1:6" ht="15" customHeight="1">
      <c r="A6" s="70" t="s">
        <v>496</v>
      </c>
      <c r="B6" s="70"/>
      <c r="C6" s="70"/>
      <c r="D6" s="70"/>
      <c r="E6" s="70"/>
      <c r="F6" s="70"/>
    </row>
    <row r="7" spans="1:6" ht="15">
      <c r="A7" s="70"/>
      <c r="B7" s="70"/>
      <c r="C7" s="70"/>
      <c r="D7" s="70"/>
      <c r="E7" s="70"/>
      <c r="F7" s="70"/>
    </row>
    <row r="8" spans="2:6" ht="15.75" thickBot="1">
      <c r="B8" s="15"/>
      <c r="C8" s="15"/>
      <c r="D8" s="15"/>
      <c r="E8" s="15"/>
      <c r="F8" s="15"/>
    </row>
    <row r="9" spans="1:6" ht="30.75" thickBot="1">
      <c r="A9" s="21" t="s">
        <v>0</v>
      </c>
      <c r="B9" s="22" t="s">
        <v>1</v>
      </c>
      <c r="C9" s="22" t="s">
        <v>91</v>
      </c>
      <c r="D9" s="23" t="s">
        <v>383</v>
      </c>
      <c r="E9" s="22" t="s">
        <v>2</v>
      </c>
      <c r="F9" s="24" t="s">
        <v>3</v>
      </c>
    </row>
    <row r="10" spans="1:6" ht="15" hidden="1" outlineLevel="2">
      <c r="A10" s="25">
        <v>1316</v>
      </c>
      <c r="B10" s="26">
        <v>43934</v>
      </c>
      <c r="C10" s="27" t="s">
        <v>36</v>
      </c>
      <c r="D10" s="28">
        <v>527</v>
      </c>
      <c r="E10" s="27">
        <v>33706836</v>
      </c>
      <c r="F10" s="29" t="s">
        <v>375</v>
      </c>
    </row>
    <row r="11" spans="1:6" ht="15" outlineLevel="1" collapsed="1">
      <c r="A11" s="4"/>
      <c r="B11" s="3"/>
      <c r="C11" s="2"/>
      <c r="D11" s="16">
        <f>SUBTOTAL(9,D10:D10)</f>
        <v>527</v>
      </c>
      <c r="E11" s="2"/>
      <c r="F11" s="8" t="s">
        <v>376</v>
      </c>
    </row>
    <row r="12" spans="1:6" ht="15" hidden="1" outlineLevel="2">
      <c r="A12" s="4">
        <v>816</v>
      </c>
      <c r="B12" s="3">
        <v>43924</v>
      </c>
      <c r="C12" s="2" t="s">
        <v>19</v>
      </c>
      <c r="D12" s="6">
        <v>156.8</v>
      </c>
      <c r="E12" s="2">
        <v>19080736</v>
      </c>
      <c r="F12" s="7" t="s">
        <v>354</v>
      </c>
    </row>
    <row r="13" spans="1:6" ht="15" hidden="1" outlineLevel="2">
      <c r="A13" s="4">
        <v>816</v>
      </c>
      <c r="B13" s="3">
        <v>43924</v>
      </c>
      <c r="C13" s="2" t="s">
        <v>36</v>
      </c>
      <c r="D13" s="6">
        <v>263.5</v>
      </c>
      <c r="E13" s="2">
        <v>19080736</v>
      </c>
      <c r="F13" s="7" t="s">
        <v>354</v>
      </c>
    </row>
    <row r="14" spans="1:6" ht="15" hidden="1" outlineLevel="2">
      <c r="A14" s="4">
        <v>816</v>
      </c>
      <c r="B14" s="3">
        <v>43924</v>
      </c>
      <c r="C14" s="2" t="s">
        <v>102</v>
      </c>
      <c r="D14" s="6">
        <v>1852.76</v>
      </c>
      <c r="E14" s="2">
        <v>19080736</v>
      </c>
      <c r="F14" s="7" t="s">
        <v>354</v>
      </c>
    </row>
    <row r="15" spans="1:6" ht="15" outlineLevel="1" collapsed="1">
      <c r="A15" s="4"/>
      <c r="B15" s="3"/>
      <c r="C15" s="2"/>
      <c r="D15" s="16">
        <f>SUBTOTAL(9,D12:D14)</f>
        <v>2273.06</v>
      </c>
      <c r="E15" s="2"/>
      <c r="F15" s="8" t="s">
        <v>355</v>
      </c>
    </row>
    <row r="16" spans="1:6" ht="15" hidden="1" outlineLevel="2">
      <c r="A16" s="4">
        <v>7462</v>
      </c>
      <c r="B16" s="3">
        <v>43931</v>
      </c>
      <c r="C16" s="2" t="s">
        <v>28</v>
      </c>
      <c r="D16" s="6">
        <v>724.56</v>
      </c>
      <c r="E16" s="2">
        <v>4491865</v>
      </c>
      <c r="F16" s="7" t="s">
        <v>5</v>
      </c>
    </row>
    <row r="17" spans="1:6" ht="15" hidden="1" outlineLevel="2">
      <c r="A17" s="4">
        <v>7463</v>
      </c>
      <c r="B17" s="3">
        <v>43931</v>
      </c>
      <c r="C17" s="2" t="s">
        <v>12</v>
      </c>
      <c r="D17" s="6">
        <v>863.31</v>
      </c>
      <c r="E17" s="2">
        <v>4491865</v>
      </c>
      <c r="F17" s="7" t="s">
        <v>5</v>
      </c>
    </row>
    <row r="18" spans="1:6" ht="15" hidden="1" outlineLevel="2">
      <c r="A18" s="4">
        <v>7463</v>
      </c>
      <c r="B18" s="3">
        <v>43931</v>
      </c>
      <c r="C18" s="2" t="s">
        <v>67</v>
      </c>
      <c r="D18" s="6">
        <v>2422.9</v>
      </c>
      <c r="E18" s="2">
        <v>4491865</v>
      </c>
      <c r="F18" s="7" t="s">
        <v>5</v>
      </c>
    </row>
    <row r="19" spans="1:6" ht="15" hidden="1" outlineLevel="2">
      <c r="A19" s="4">
        <v>7463</v>
      </c>
      <c r="B19" s="3">
        <v>43931</v>
      </c>
      <c r="C19" s="2" t="s">
        <v>161</v>
      </c>
      <c r="D19" s="6">
        <v>4149.04</v>
      </c>
      <c r="E19" s="2">
        <v>4491865</v>
      </c>
      <c r="F19" s="7" t="s">
        <v>5</v>
      </c>
    </row>
    <row r="20" spans="1:6" ht="15" hidden="1" outlineLevel="2">
      <c r="A20" s="4">
        <v>7463</v>
      </c>
      <c r="B20" s="3">
        <v>43931</v>
      </c>
      <c r="C20" s="2" t="s">
        <v>22</v>
      </c>
      <c r="D20" s="6">
        <v>2431.06</v>
      </c>
      <c r="E20" s="2">
        <v>4491865</v>
      </c>
      <c r="F20" s="7" t="s">
        <v>5</v>
      </c>
    </row>
    <row r="21" spans="1:6" ht="15" hidden="1" outlineLevel="2">
      <c r="A21" s="4">
        <v>7463</v>
      </c>
      <c r="B21" s="3">
        <v>43931</v>
      </c>
      <c r="C21" s="2" t="s">
        <v>8</v>
      </c>
      <c r="D21" s="6">
        <v>4339.92</v>
      </c>
      <c r="E21" s="2">
        <v>4491865</v>
      </c>
      <c r="F21" s="7" t="s">
        <v>5</v>
      </c>
    </row>
    <row r="22" spans="1:6" ht="15" hidden="1" outlineLevel="2">
      <c r="A22" s="4">
        <v>7463</v>
      </c>
      <c r="B22" s="3">
        <v>43931</v>
      </c>
      <c r="C22" s="2" t="s">
        <v>16</v>
      </c>
      <c r="D22" s="6">
        <v>121.66</v>
      </c>
      <c r="E22" s="2">
        <v>4491865</v>
      </c>
      <c r="F22" s="7" t="s">
        <v>5</v>
      </c>
    </row>
    <row r="23" spans="1:6" ht="15" hidden="1" outlineLevel="2">
      <c r="A23" s="4">
        <v>7463</v>
      </c>
      <c r="B23" s="3">
        <v>43931</v>
      </c>
      <c r="C23" s="2" t="s">
        <v>20</v>
      </c>
      <c r="D23" s="6">
        <v>1101.52</v>
      </c>
      <c r="E23" s="2">
        <v>4491865</v>
      </c>
      <c r="F23" s="7" t="s">
        <v>5</v>
      </c>
    </row>
    <row r="24" spans="1:6" ht="15" hidden="1" outlineLevel="2">
      <c r="A24" s="4">
        <v>7463</v>
      </c>
      <c r="B24" s="3">
        <v>43931</v>
      </c>
      <c r="C24" s="2" t="s">
        <v>17</v>
      </c>
      <c r="D24" s="6">
        <v>148.66</v>
      </c>
      <c r="E24" s="2">
        <v>4491865</v>
      </c>
      <c r="F24" s="7" t="s">
        <v>5</v>
      </c>
    </row>
    <row r="25" spans="1:6" ht="15" hidden="1" outlineLevel="2">
      <c r="A25" s="4">
        <v>7463</v>
      </c>
      <c r="B25" s="3">
        <v>43931</v>
      </c>
      <c r="C25" s="2" t="s">
        <v>10</v>
      </c>
      <c r="D25" s="6">
        <v>203.64</v>
      </c>
      <c r="E25" s="2">
        <v>4491865</v>
      </c>
      <c r="F25" s="7" t="s">
        <v>5</v>
      </c>
    </row>
    <row r="26" spans="1:6" ht="15" hidden="1" outlineLevel="2">
      <c r="A26" s="4">
        <v>7463</v>
      </c>
      <c r="B26" s="3">
        <v>43931</v>
      </c>
      <c r="C26" s="2" t="s">
        <v>25</v>
      </c>
      <c r="D26" s="6">
        <v>2501.01</v>
      </c>
      <c r="E26" s="2">
        <v>4491865</v>
      </c>
      <c r="F26" s="7" t="s">
        <v>5</v>
      </c>
    </row>
    <row r="27" spans="1:6" ht="15" hidden="1" outlineLevel="2">
      <c r="A27" s="4">
        <v>7463</v>
      </c>
      <c r="B27" s="3">
        <v>43931</v>
      </c>
      <c r="C27" s="2" t="s">
        <v>45</v>
      </c>
      <c r="D27" s="6">
        <v>213.78</v>
      </c>
      <c r="E27" s="2">
        <v>4491865</v>
      </c>
      <c r="F27" s="7" t="s">
        <v>5</v>
      </c>
    </row>
    <row r="28" spans="1:6" ht="15" hidden="1" outlineLevel="2">
      <c r="A28" s="4">
        <v>7463</v>
      </c>
      <c r="B28" s="3">
        <v>43931</v>
      </c>
      <c r="C28" s="2" t="s">
        <v>337</v>
      </c>
      <c r="D28" s="6">
        <v>350.57</v>
      </c>
      <c r="E28" s="2">
        <v>4491865</v>
      </c>
      <c r="F28" s="7" t="s">
        <v>5</v>
      </c>
    </row>
    <row r="29" spans="1:6" ht="15" hidden="1" outlineLevel="2">
      <c r="A29" s="4">
        <v>7463</v>
      </c>
      <c r="B29" s="3">
        <v>43931</v>
      </c>
      <c r="C29" s="2" t="s">
        <v>23</v>
      </c>
      <c r="D29" s="6">
        <v>481.28</v>
      </c>
      <c r="E29" s="2">
        <v>4491865</v>
      </c>
      <c r="F29" s="7" t="s">
        <v>5</v>
      </c>
    </row>
    <row r="30" spans="1:6" ht="15" hidden="1" outlineLevel="2">
      <c r="A30" s="4">
        <v>7463</v>
      </c>
      <c r="B30" s="3">
        <v>43931</v>
      </c>
      <c r="C30" s="2" t="s">
        <v>13</v>
      </c>
      <c r="D30" s="6">
        <v>1207.59</v>
      </c>
      <c r="E30" s="2">
        <v>4491865</v>
      </c>
      <c r="F30" s="7" t="s">
        <v>5</v>
      </c>
    </row>
    <row r="31" spans="1:6" ht="15" hidden="1" outlineLevel="2">
      <c r="A31" s="4">
        <v>7464</v>
      </c>
      <c r="B31" s="3">
        <v>43931</v>
      </c>
      <c r="C31" s="2" t="s">
        <v>28</v>
      </c>
      <c r="D31" s="6">
        <v>192.36</v>
      </c>
      <c r="E31" s="2">
        <v>4491865</v>
      </c>
      <c r="F31" s="7" t="s">
        <v>5</v>
      </c>
    </row>
    <row r="32" spans="1:6" ht="15" outlineLevel="1" collapsed="1">
      <c r="A32" s="4"/>
      <c r="B32" s="3"/>
      <c r="C32" s="2"/>
      <c r="D32" s="16">
        <f>SUBTOTAL(9,D16:D31)</f>
        <v>21452.859999999997</v>
      </c>
      <c r="E32" s="2"/>
      <c r="F32" s="8" t="s">
        <v>68</v>
      </c>
    </row>
    <row r="33" spans="1:6" ht="15" hidden="1" outlineLevel="2">
      <c r="A33" s="4">
        <v>46</v>
      </c>
      <c r="B33" s="3">
        <v>43931</v>
      </c>
      <c r="C33" s="2" t="s">
        <v>18</v>
      </c>
      <c r="D33" s="6">
        <v>886.33</v>
      </c>
      <c r="E33" s="2">
        <v>33836208</v>
      </c>
      <c r="F33" s="7" t="s">
        <v>26</v>
      </c>
    </row>
    <row r="34" spans="1:6" ht="15" hidden="1" outlineLevel="2">
      <c r="A34" s="4">
        <v>46</v>
      </c>
      <c r="B34" s="3">
        <v>43931</v>
      </c>
      <c r="C34" s="2" t="s">
        <v>19</v>
      </c>
      <c r="D34" s="6">
        <v>156.8</v>
      </c>
      <c r="E34" s="2">
        <v>33836208</v>
      </c>
      <c r="F34" s="7" t="s">
        <v>26</v>
      </c>
    </row>
    <row r="35" spans="1:6" ht="15" outlineLevel="1" collapsed="1">
      <c r="A35" s="4"/>
      <c r="B35" s="3"/>
      <c r="C35" s="2"/>
      <c r="D35" s="16">
        <f>SUBTOTAL(9,D33:D34)</f>
        <v>1043.13</v>
      </c>
      <c r="E35" s="2"/>
      <c r="F35" s="8" t="s">
        <v>69</v>
      </c>
    </row>
    <row r="36" spans="1:6" ht="15" hidden="1" outlineLevel="2">
      <c r="A36" s="4">
        <v>3787</v>
      </c>
      <c r="B36" s="3">
        <v>43929</v>
      </c>
      <c r="C36" s="2" t="s">
        <v>22</v>
      </c>
      <c r="D36" s="6">
        <v>1215.53</v>
      </c>
      <c r="E36" s="2">
        <v>15182733</v>
      </c>
      <c r="F36" s="7" t="s">
        <v>419</v>
      </c>
    </row>
    <row r="37" spans="1:6" ht="30" outlineLevel="1" collapsed="1">
      <c r="A37" s="4"/>
      <c r="B37" s="3"/>
      <c r="C37" s="2"/>
      <c r="D37" s="16">
        <f>SUBTOTAL(9,D36:D36)</f>
        <v>1215.53</v>
      </c>
      <c r="E37" s="2"/>
      <c r="F37" s="8" t="s">
        <v>421</v>
      </c>
    </row>
    <row r="38" spans="1:6" ht="15" hidden="1" outlineLevel="2">
      <c r="A38" s="4">
        <v>227</v>
      </c>
      <c r="B38" s="3">
        <v>43893</v>
      </c>
      <c r="C38" s="2" t="s">
        <v>28</v>
      </c>
      <c r="D38" s="6">
        <v>384.72</v>
      </c>
      <c r="E38" s="2">
        <v>18179732</v>
      </c>
      <c r="F38" s="7" t="s">
        <v>29</v>
      </c>
    </row>
    <row r="39" spans="1:6" ht="15" hidden="1" outlineLevel="2">
      <c r="A39" s="4">
        <v>228</v>
      </c>
      <c r="B39" s="3">
        <v>43893</v>
      </c>
      <c r="C39" s="2" t="s">
        <v>28</v>
      </c>
      <c r="D39" s="6">
        <v>256.47</v>
      </c>
      <c r="E39" s="2">
        <v>18179732</v>
      </c>
      <c r="F39" s="7" t="s">
        <v>29</v>
      </c>
    </row>
    <row r="40" spans="1:6" ht="15" hidden="1" outlineLevel="2">
      <c r="A40" s="4">
        <v>450</v>
      </c>
      <c r="B40" s="3">
        <v>43935</v>
      </c>
      <c r="C40" s="2" t="s">
        <v>28</v>
      </c>
      <c r="D40" s="6">
        <v>192.36</v>
      </c>
      <c r="E40" s="2">
        <v>18179732</v>
      </c>
      <c r="F40" s="7" t="s">
        <v>29</v>
      </c>
    </row>
    <row r="41" spans="1:6" ht="15" hidden="1" outlineLevel="2">
      <c r="A41" s="4">
        <v>451</v>
      </c>
      <c r="B41" s="3">
        <v>43935</v>
      </c>
      <c r="C41" s="2" t="s">
        <v>28</v>
      </c>
      <c r="D41" s="6">
        <v>153.88</v>
      </c>
      <c r="E41" s="2">
        <v>18179732</v>
      </c>
      <c r="F41" s="7" t="s">
        <v>29</v>
      </c>
    </row>
    <row r="42" spans="1:6" ht="15" hidden="1" outlineLevel="2">
      <c r="A42" s="4">
        <v>452</v>
      </c>
      <c r="B42" s="3">
        <v>43935</v>
      </c>
      <c r="C42" s="2" t="s">
        <v>28</v>
      </c>
      <c r="D42" s="6">
        <v>384.72</v>
      </c>
      <c r="E42" s="2">
        <v>18179732</v>
      </c>
      <c r="F42" s="7" t="s">
        <v>29</v>
      </c>
    </row>
    <row r="43" spans="1:6" ht="15" hidden="1" outlineLevel="2">
      <c r="A43" s="4">
        <v>453</v>
      </c>
      <c r="B43" s="3">
        <v>43935</v>
      </c>
      <c r="C43" s="2" t="s">
        <v>28</v>
      </c>
      <c r="D43" s="6">
        <v>15555.51</v>
      </c>
      <c r="E43" s="2">
        <v>18179732</v>
      </c>
      <c r="F43" s="7" t="s">
        <v>29</v>
      </c>
    </row>
    <row r="44" spans="1:6" ht="15" outlineLevel="1" collapsed="1">
      <c r="A44" s="4"/>
      <c r="B44" s="3"/>
      <c r="C44" s="2"/>
      <c r="D44" s="16">
        <f>SUBTOTAL(9,D38:D43)</f>
        <v>16927.66</v>
      </c>
      <c r="E44" s="2"/>
      <c r="F44" s="8" t="s">
        <v>71</v>
      </c>
    </row>
    <row r="45" spans="1:6" ht="15" hidden="1" outlineLevel="2">
      <c r="A45" s="4">
        <v>1536412</v>
      </c>
      <c r="B45" s="3">
        <v>43934</v>
      </c>
      <c r="C45" s="2" t="s">
        <v>30</v>
      </c>
      <c r="D45" s="6">
        <v>12100.2</v>
      </c>
      <c r="E45" s="2">
        <v>12058642</v>
      </c>
      <c r="F45" s="7" t="s">
        <v>31</v>
      </c>
    </row>
    <row r="46" spans="1:6" ht="15" outlineLevel="1" collapsed="1">
      <c r="A46" s="4"/>
      <c r="B46" s="3"/>
      <c r="C46" s="2"/>
      <c r="D46" s="16">
        <f>SUBTOTAL(9,D45:D45)</f>
        <v>12100.2</v>
      </c>
      <c r="E46" s="2"/>
      <c r="F46" s="8" t="s">
        <v>72</v>
      </c>
    </row>
    <row r="47" spans="1:6" ht="15" hidden="1" outlineLevel="2">
      <c r="A47" s="4" t="s">
        <v>476</v>
      </c>
      <c r="B47" s="3">
        <v>43934</v>
      </c>
      <c r="C47" s="2" t="s">
        <v>35</v>
      </c>
      <c r="D47" s="6">
        <v>1056.16</v>
      </c>
      <c r="E47" s="2">
        <v>30999111</v>
      </c>
      <c r="F47" s="7" t="s">
        <v>356</v>
      </c>
    </row>
    <row r="48" spans="1:6" ht="15" hidden="1" outlineLevel="2">
      <c r="A48" s="4" t="s">
        <v>477</v>
      </c>
      <c r="B48" s="3">
        <v>43934</v>
      </c>
      <c r="C48" s="2" t="s">
        <v>35</v>
      </c>
      <c r="D48" s="6">
        <v>1056.16</v>
      </c>
      <c r="E48" s="2">
        <v>30999111</v>
      </c>
      <c r="F48" s="7" t="s">
        <v>356</v>
      </c>
    </row>
    <row r="49" spans="1:6" ht="15" outlineLevel="1" collapsed="1">
      <c r="A49" s="4"/>
      <c r="B49" s="3"/>
      <c r="C49" s="2"/>
      <c r="D49" s="16">
        <f>SUBTOTAL(9,D47:D48)</f>
        <v>2112.32</v>
      </c>
      <c r="E49" s="2"/>
      <c r="F49" s="8" t="s">
        <v>357</v>
      </c>
    </row>
    <row r="50" spans="1:6" ht="15" hidden="1" outlineLevel="2">
      <c r="A50" s="4" t="s">
        <v>478</v>
      </c>
      <c r="B50" s="3">
        <v>43930</v>
      </c>
      <c r="C50" s="2" t="s">
        <v>363</v>
      </c>
      <c r="D50" s="6">
        <v>472</v>
      </c>
      <c r="E50" s="2">
        <v>14779017</v>
      </c>
      <c r="F50" s="7" t="s">
        <v>33</v>
      </c>
    </row>
    <row r="51" spans="1:6" ht="15" hidden="1" outlineLevel="2">
      <c r="A51" s="4" t="s">
        <v>478</v>
      </c>
      <c r="B51" s="3">
        <v>43930</v>
      </c>
      <c r="C51" s="2" t="s">
        <v>38</v>
      </c>
      <c r="D51" s="6">
        <v>1319.25</v>
      </c>
      <c r="E51" s="2">
        <v>14779017</v>
      </c>
      <c r="F51" s="7" t="s">
        <v>33</v>
      </c>
    </row>
    <row r="52" spans="1:6" ht="15" hidden="1" outlineLevel="2">
      <c r="A52" s="4" t="s">
        <v>478</v>
      </c>
      <c r="B52" s="3">
        <v>43930</v>
      </c>
      <c r="C52" s="2" t="s">
        <v>36</v>
      </c>
      <c r="D52" s="6">
        <v>8695.5</v>
      </c>
      <c r="E52" s="2">
        <v>14779017</v>
      </c>
      <c r="F52" s="7" t="s">
        <v>33</v>
      </c>
    </row>
    <row r="53" spans="1:6" ht="15" hidden="1" outlineLevel="2">
      <c r="A53" s="4" t="s">
        <v>478</v>
      </c>
      <c r="B53" s="3">
        <v>43930</v>
      </c>
      <c r="C53" s="2" t="s">
        <v>35</v>
      </c>
      <c r="D53" s="6">
        <v>2112</v>
      </c>
      <c r="E53" s="2">
        <v>14779017</v>
      </c>
      <c r="F53" s="7" t="s">
        <v>33</v>
      </c>
    </row>
    <row r="54" spans="1:6" ht="15" hidden="1" outlineLevel="2">
      <c r="A54" s="4" t="s">
        <v>478</v>
      </c>
      <c r="B54" s="3">
        <v>43930</v>
      </c>
      <c r="C54" s="2" t="s">
        <v>37</v>
      </c>
      <c r="D54" s="6">
        <v>322.64</v>
      </c>
      <c r="E54" s="2">
        <v>14779017</v>
      </c>
      <c r="F54" s="7" t="s">
        <v>33</v>
      </c>
    </row>
    <row r="55" spans="1:6" ht="15" hidden="1" outlineLevel="2">
      <c r="A55" s="4" t="s">
        <v>478</v>
      </c>
      <c r="B55" s="3">
        <v>43930</v>
      </c>
      <c r="C55" s="2" t="s">
        <v>34</v>
      </c>
      <c r="D55" s="6">
        <v>82.8</v>
      </c>
      <c r="E55" s="2">
        <v>14779017</v>
      </c>
      <c r="F55" s="7" t="s">
        <v>33</v>
      </c>
    </row>
    <row r="56" spans="1:6" ht="15" hidden="1" outlineLevel="2">
      <c r="A56" s="4" t="s">
        <v>478</v>
      </c>
      <c r="B56" s="3">
        <v>43930</v>
      </c>
      <c r="C56" s="2" t="s">
        <v>32</v>
      </c>
      <c r="D56" s="6">
        <v>1043.82</v>
      </c>
      <c r="E56" s="2">
        <v>14779017</v>
      </c>
      <c r="F56" s="7" t="s">
        <v>33</v>
      </c>
    </row>
    <row r="57" spans="1:6" ht="15" hidden="1" outlineLevel="2">
      <c r="A57" s="4" t="s">
        <v>478</v>
      </c>
      <c r="B57" s="3">
        <v>43930</v>
      </c>
      <c r="C57" s="2" t="s">
        <v>39</v>
      </c>
      <c r="D57" s="6">
        <v>704.4</v>
      </c>
      <c r="E57" s="2">
        <v>14779017</v>
      </c>
      <c r="F57" s="7" t="s">
        <v>33</v>
      </c>
    </row>
    <row r="58" spans="1:6" ht="15" outlineLevel="1" collapsed="1">
      <c r="A58" s="4"/>
      <c r="B58" s="3"/>
      <c r="C58" s="2"/>
      <c r="D58" s="16">
        <f>SUBTOTAL(9,D50:D57)</f>
        <v>14752.409999999998</v>
      </c>
      <c r="E58" s="2"/>
      <c r="F58" s="8" t="s">
        <v>73</v>
      </c>
    </row>
    <row r="59" spans="1:6" ht="15" hidden="1" outlineLevel="2">
      <c r="A59" s="4">
        <v>3967</v>
      </c>
      <c r="B59" s="3">
        <v>43934</v>
      </c>
      <c r="C59" s="2" t="s">
        <v>102</v>
      </c>
      <c r="D59" s="6">
        <v>1852.76</v>
      </c>
      <c r="E59" s="2">
        <v>10863793</v>
      </c>
      <c r="F59" s="7" t="s">
        <v>40</v>
      </c>
    </row>
    <row r="60" spans="1:6" ht="15" hidden="1" outlineLevel="2">
      <c r="A60" s="4">
        <v>3967</v>
      </c>
      <c r="B60" s="3">
        <v>43934</v>
      </c>
      <c r="C60" s="2" t="s">
        <v>30</v>
      </c>
      <c r="D60" s="6">
        <v>4033.4</v>
      </c>
      <c r="E60" s="2">
        <v>10863793</v>
      </c>
      <c r="F60" s="7" t="s">
        <v>40</v>
      </c>
    </row>
    <row r="61" spans="1:6" ht="15" outlineLevel="1" collapsed="1">
      <c r="A61" s="4"/>
      <c r="B61" s="3"/>
      <c r="C61" s="2"/>
      <c r="D61" s="16">
        <f>SUBTOTAL(9,D59:D60)</f>
        <v>5886.16</v>
      </c>
      <c r="E61" s="2"/>
      <c r="F61" s="8" t="s">
        <v>74</v>
      </c>
    </row>
    <row r="62" spans="1:6" ht="15" hidden="1" outlineLevel="2">
      <c r="A62" s="4">
        <v>11405</v>
      </c>
      <c r="B62" s="3">
        <v>43934</v>
      </c>
      <c r="C62" s="2" t="s">
        <v>35</v>
      </c>
      <c r="D62" s="6">
        <v>3168</v>
      </c>
      <c r="E62" s="2">
        <v>15105587</v>
      </c>
      <c r="F62" s="7" t="s">
        <v>41</v>
      </c>
    </row>
    <row r="63" spans="1:6" ht="15" hidden="1" outlineLevel="2">
      <c r="A63" s="4">
        <v>11405</v>
      </c>
      <c r="B63" s="3">
        <v>43934</v>
      </c>
      <c r="C63" s="2" t="s">
        <v>36</v>
      </c>
      <c r="D63" s="6">
        <v>790.5</v>
      </c>
      <c r="E63" s="2">
        <v>15105587</v>
      </c>
      <c r="F63" s="7" t="s">
        <v>41</v>
      </c>
    </row>
    <row r="64" spans="1:6" ht="15" hidden="1" outlineLevel="2">
      <c r="A64" s="4">
        <v>11405</v>
      </c>
      <c r="B64" s="3">
        <v>43934</v>
      </c>
      <c r="C64" s="2" t="s">
        <v>34</v>
      </c>
      <c r="D64" s="6">
        <v>115.92</v>
      </c>
      <c r="E64" s="2">
        <v>15105587</v>
      </c>
      <c r="F64" s="7" t="s">
        <v>41</v>
      </c>
    </row>
    <row r="65" spans="1:6" ht="15" hidden="1" outlineLevel="2">
      <c r="A65" s="4">
        <v>11405</v>
      </c>
      <c r="B65" s="3">
        <v>43934</v>
      </c>
      <c r="C65" s="2" t="s">
        <v>51</v>
      </c>
      <c r="D65" s="6">
        <v>252</v>
      </c>
      <c r="E65" s="2">
        <v>15105587</v>
      </c>
      <c r="F65" s="7" t="s">
        <v>41</v>
      </c>
    </row>
    <row r="66" spans="1:6" ht="15" hidden="1" outlineLevel="2">
      <c r="A66" s="4">
        <v>11405</v>
      </c>
      <c r="B66" s="3">
        <v>43934</v>
      </c>
      <c r="C66" s="2" t="s">
        <v>358</v>
      </c>
      <c r="D66" s="6">
        <v>3949.75</v>
      </c>
      <c r="E66" s="2">
        <v>15105587</v>
      </c>
      <c r="F66" s="7" t="s">
        <v>41</v>
      </c>
    </row>
    <row r="67" spans="1:6" ht="15" hidden="1" outlineLevel="2">
      <c r="A67" s="4">
        <v>11405</v>
      </c>
      <c r="B67" s="3">
        <v>43934</v>
      </c>
      <c r="C67" s="2" t="s">
        <v>37</v>
      </c>
      <c r="D67" s="6">
        <v>161.2</v>
      </c>
      <c r="E67" s="2">
        <v>15105587</v>
      </c>
      <c r="F67" s="7" t="s">
        <v>41</v>
      </c>
    </row>
    <row r="68" spans="1:6" ht="15" hidden="1" outlineLevel="2">
      <c r="A68" s="4">
        <v>11405</v>
      </c>
      <c r="B68" s="3">
        <v>43934</v>
      </c>
      <c r="C68" s="2" t="s">
        <v>42</v>
      </c>
      <c r="D68" s="6">
        <v>799.05</v>
      </c>
      <c r="E68" s="2">
        <v>15105587</v>
      </c>
      <c r="F68" s="7" t="s">
        <v>41</v>
      </c>
    </row>
    <row r="69" spans="1:6" ht="15" hidden="1" outlineLevel="2">
      <c r="A69" s="4">
        <v>11405</v>
      </c>
      <c r="B69" s="3">
        <v>43934</v>
      </c>
      <c r="C69" s="2" t="s">
        <v>38</v>
      </c>
      <c r="D69" s="6">
        <v>1846.6</v>
      </c>
      <c r="E69" s="2">
        <v>15105587</v>
      </c>
      <c r="F69" s="7" t="s">
        <v>41</v>
      </c>
    </row>
    <row r="70" spans="1:6" ht="15" outlineLevel="1" collapsed="1">
      <c r="A70" s="4"/>
      <c r="B70" s="3"/>
      <c r="C70" s="2"/>
      <c r="D70" s="16">
        <f>SUBTOTAL(9,D62:D69)</f>
        <v>11083.02</v>
      </c>
      <c r="E70" s="2"/>
      <c r="F70" s="8" t="s">
        <v>75</v>
      </c>
    </row>
    <row r="71" spans="1:6" ht="15" hidden="1" outlineLevel="2">
      <c r="A71" s="4">
        <v>259</v>
      </c>
      <c r="B71" s="3">
        <v>43935</v>
      </c>
      <c r="C71" s="2" t="s">
        <v>34</v>
      </c>
      <c r="D71" s="6">
        <v>16.74</v>
      </c>
      <c r="E71" s="2">
        <v>33569518</v>
      </c>
      <c r="F71" s="7" t="s">
        <v>46</v>
      </c>
    </row>
    <row r="72" spans="1:6" ht="15" hidden="1" outlineLevel="2">
      <c r="A72" s="4">
        <v>259</v>
      </c>
      <c r="B72" s="3">
        <v>43935</v>
      </c>
      <c r="C72" s="2" t="s">
        <v>32</v>
      </c>
      <c r="D72" s="6">
        <v>173.97</v>
      </c>
      <c r="E72" s="2">
        <v>33569518</v>
      </c>
      <c r="F72" s="7" t="s">
        <v>46</v>
      </c>
    </row>
    <row r="73" spans="1:6" ht="15" hidden="1" outlineLevel="2">
      <c r="A73" s="4">
        <v>259</v>
      </c>
      <c r="B73" s="3">
        <v>43935</v>
      </c>
      <c r="C73" s="2" t="s">
        <v>35</v>
      </c>
      <c r="D73" s="6">
        <v>3168.48</v>
      </c>
      <c r="E73" s="2">
        <v>33569518</v>
      </c>
      <c r="F73" s="7" t="s">
        <v>46</v>
      </c>
    </row>
    <row r="74" spans="1:6" ht="15" hidden="1" outlineLevel="2">
      <c r="A74" s="4">
        <v>259</v>
      </c>
      <c r="B74" s="3">
        <v>43935</v>
      </c>
      <c r="C74" s="2" t="s">
        <v>36</v>
      </c>
      <c r="D74" s="6">
        <v>3689</v>
      </c>
      <c r="E74" s="2">
        <v>33569518</v>
      </c>
      <c r="F74" s="7" t="s">
        <v>46</v>
      </c>
    </row>
    <row r="75" spans="1:6" ht="15" hidden="1" outlineLevel="2">
      <c r="A75" s="4">
        <v>259</v>
      </c>
      <c r="B75" s="3">
        <v>43935</v>
      </c>
      <c r="C75" s="2" t="s">
        <v>37</v>
      </c>
      <c r="D75" s="6">
        <v>161.33</v>
      </c>
      <c r="E75" s="2">
        <v>33569518</v>
      </c>
      <c r="F75" s="7" t="s">
        <v>46</v>
      </c>
    </row>
    <row r="76" spans="1:6" ht="15" outlineLevel="1" collapsed="1">
      <c r="A76" s="4"/>
      <c r="B76" s="3"/>
      <c r="C76" s="2"/>
      <c r="D76" s="16">
        <f>SUBTOTAL(9,D71:D75)</f>
        <v>7209.52</v>
      </c>
      <c r="E76" s="2"/>
      <c r="F76" s="8" t="s">
        <v>77</v>
      </c>
    </row>
    <row r="77" spans="1:6" ht="15" hidden="1" outlineLevel="2">
      <c r="A77" s="4" t="s">
        <v>479</v>
      </c>
      <c r="B77" s="3">
        <v>43936</v>
      </c>
      <c r="C77" s="2" t="s">
        <v>35</v>
      </c>
      <c r="D77" s="6">
        <v>5280.8</v>
      </c>
      <c r="E77" s="2">
        <v>38410202</v>
      </c>
      <c r="F77" s="7" t="s">
        <v>381</v>
      </c>
    </row>
    <row r="78" spans="1:6" ht="15" hidden="1" outlineLevel="2">
      <c r="A78" s="4" t="s">
        <v>479</v>
      </c>
      <c r="B78" s="3">
        <v>43936</v>
      </c>
      <c r="C78" s="2" t="s">
        <v>34</v>
      </c>
      <c r="D78" s="6">
        <v>16.74</v>
      </c>
      <c r="E78" s="2">
        <v>38410202</v>
      </c>
      <c r="F78" s="7" t="s">
        <v>381</v>
      </c>
    </row>
    <row r="79" spans="1:6" ht="15" hidden="1" outlineLevel="2">
      <c r="A79" s="4" t="s">
        <v>479</v>
      </c>
      <c r="B79" s="3">
        <v>43936</v>
      </c>
      <c r="C79" s="2" t="s">
        <v>51</v>
      </c>
      <c r="D79" s="6">
        <v>126.01</v>
      </c>
      <c r="E79" s="2">
        <v>38410202</v>
      </c>
      <c r="F79" s="7" t="s">
        <v>381</v>
      </c>
    </row>
    <row r="80" spans="1:6" ht="15" outlineLevel="1" collapsed="1">
      <c r="A80" s="4"/>
      <c r="B80" s="3"/>
      <c r="C80" s="2"/>
      <c r="D80" s="16">
        <f>SUBTOTAL(9,D77:D79)</f>
        <v>5423.55</v>
      </c>
      <c r="E80" s="2"/>
      <c r="F80" s="8" t="s">
        <v>382</v>
      </c>
    </row>
    <row r="81" spans="1:6" ht="15" hidden="1" outlineLevel="2">
      <c r="A81" s="4">
        <v>1000084512</v>
      </c>
      <c r="B81" s="3">
        <v>43934</v>
      </c>
      <c r="C81" s="2" t="s">
        <v>28</v>
      </c>
      <c r="D81" s="6">
        <v>192.36</v>
      </c>
      <c r="E81" s="2">
        <v>8721959</v>
      </c>
      <c r="F81" s="7" t="s">
        <v>47</v>
      </c>
    </row>
    <row r="82" spans="1:6" ht="15" hidden="1" outlineLevel="2">
      <c r="A82" s="4">
        <v>1000084514</v>
      </c>
      <c r="B82" s="3">
        <v>43934</v>
      </c>
      <c r="C82" s="2" t="s">
        <v>28</v>
      </c>
      <c r="D82" s="6">
        <v>1154.16</v>
      </c>
      <c r="E82" s="2">
        <v>8721959</v>
      </c>
      <c r="F82" s="7" t="s">
        <v>47</v>
      </c>
    </row>
    <row r="83" spans="1:6" ht="15" hidden="1" outlineLevel="2">
      <c r="A83" s="4">
        <v>1000084515</v>
      </c>
      <c r="B83" s="3">
        <v>43934</v>
      </c>
      <c r="C83" s="2" t="s">
        <v>28</v>
      </c>
      <c r="D83" s="6">
        <v>21159.6</v>
      </c>
      <c r="E83" s="2">
        <v>8721959</v>
      </c>
      <c r="F83" s="7" t="s">
        <v>47</v>
      </c>
    </row>
    <row r="84" spans="1:6" ht="15" hidden="1" outlineLevel="2">
      <c r="A84" s="4">
        <v>1000084516</v>
      </c>
      <c r="B84" s="3">
        <v>43934</v>
      </c>
      <c r="C84" s="2" t="s">
        <v>28</v>
      </c>
      <c r="D84" s="6">
        <v>1781.76</v>
      </c>
      <c r="E84" s="2">
        <v>8721959</v>
      </c>
      <c r="F84" s="7" t="s">
        <v>47</v>
      </c>
    </row>
    <row r="85" spans="1:6" ht="15" hidden="1" outlineLevel="2">
      <c r="A85" s="4">
        <v>1000084518</v>
      </c>
      <c r="B85" s="3">
        <v>43934</v>
      </c>
      <c r="C85" s="2" t="s">
        <v>28</v>
      </c>
      <c r="D85" s="6">
        <v>192.36</v>
      </c>
      <c r="E85" s="2">
        <v>8721959</v>
      </c>
      <c r="F85" s="7" t="s">
        <v>47</v>
      </c>
    </row>
    <row r="86" spans="1:6" ht="15" outlineLevel="1" collapsed="1">
      <c r="A86" s="4"/>
      <c r="B86" s="3"/>
      <c r="C86" s="2"/>
      <c r="D86" s="16">
        <f>SUBTOTAL(9,D81:D85)</f>
        <v>24480.239999999998</v>
      </c>
      <c r="E86" s="2"/>
      <c r="F86" s="8" t="s">
        <v>78</v>
      </c>
    </row>
    <row r="87" spans="1:6" ht="15" hidden="1" outlineLevel="2">
      <c r="A87" s="4" t="s">
        <v>480</v>
      </c>
      <c r="B87" s="3">
        <v>43929</v>
      </c>
      <c r="C87" s="2" t="s">
        <v>30</v>
      </c>
      <c r="D87" s="6">
        <v>4033.4</v>
      </c>
      <c r="E87" s="2">
        <v>25184219</v>
      </c>
      <c r="F87" s="7" t="s">
        <v>48</v>
      </c>
    </row>
    <row r="88" spans="1:6" ht="15" hidden="1" outlineLevel="2">
      <c r="A88" s="4" t="s">
        <v>481</v>
      </c>
      <c r="B88" s="3">
        <v>43929</v>
      </c>
      <c r="C88" s="2" t="s">
        <v>30</v>
      </c>
      <c r="D88" s="6">
        <v>14116.9</v>
      </c>
      <c r="E88" s="2">
        <v>25184219</v>
      </c>
      <c r="F88" s="7" t="s">
        <v>48</v>
      </c>
    </row>
    <row r="89" spans="1:6" ht="15" hidden="1" outlineLevel="2">
      <c r="A89" s="4" t="s">
        <v>482</v>
      </c>
      <c r="B89" s="3">
        <v>43920</v>
      </c>
      <c r="C89" s="2" t="s">
        <v>30</v>
      </c>
      <c r="D89" s="6">
        <v>4033.4</v>
      </c>
      <c r="E89" s="2">
        <v>25184219</v>
      </c>
      <c r="F89" s="7" t="s">
        <v>48</v>
      </c>
    </row>
    <row r="90" spans="1:6" ht="15" outlineLevel="1" collapsed="1">
      <c r="A90" s="4"/>
      <c r="B90" s="3"/>
      <c r="C90" s="2"/>
      <c r="D90" s="16">
        <f>SUBTOTAL(9,D87:D89)</f>
        <v>22183.7</v>
      </c>
      <c r="E90" s="2"/>
      <c r="F90" s="8" t="s">
        <v>79</v>
      </c>
    </row>
    <row r="91" spans="1:6" ht="15" hidden="1" outlineLevel="2">
      <c r="A91" s="4">
        <v>202</v>
      </c>
      <c r="B91" s="3">
        <v>43935</v>
      </c>
      <c r="C91" s="2" t="s">
        <v>28</v>
      </c>
      <c r="D91" s="6">
        <v>16350.6</v>
      </c>
      <c r="E91" s="2">
        <v>35753290</v>
      </c>
      <c r="F91" s="7" t="s">
        <v>49</v>
      </c>
    </row>
    <row r="92" spans="1:6" ht="15" hidden="1" outlineLevel="2">
      <c r="A92" s="4">
        <v>203</v>
      </c>
      <c r="B92" s="3">
        <v>43935</v>
      </c>
      <c r="C92" s="2" t="s">
        <v>28</v>
      </c>
      <c r="D92" s="6">
        <v>1808.17</v>
      </c>
      <c r="E92" s="2">
        <v>35753290</v>
      </c>
      <c r="F92" s="7" t="s">
        <v>49</v>
      </c>
    </row>
    <row r="93" spans="1:6" ht="15" outlineLevel="1" collapsed="1">
      <c r="A93" s="4"/>
      <c r="B93" s="3"/>
      <c r="C93" s="2"/>
      <c r="D93" s="16">
        <f>SUBTOTAL(9,D91:D92)</f>
        <v>18158.77</v>
      </c>
      <c r="E93" s="2"/>
      <c r="F93" s="8" t="s">
        <v>80</v>
      </c>
    </row>
    <row r="94" spans="1:6" ht="15" hidden="1" outlineLevel="2">
      <c r="A94" s="4">
        <v>84251</v>
      </c>
      <c r="B94" s="3">
        <v>43902</v>
      </c>
      <c r="C94" s="2" t="s">
        <v>39</v>
      </c>
      <c r="D94" s="6">
        <v>352.84</v>
      </c>
      <c r="E94" s="2">
        <v>10148463</v>
      </c>
      <c r="F94" s="7" t="s">
        <v>50</v>
      </c>
    </row>
    <row r="95" spans="1:6" ht="15" hidden="1" outlineLevel="2">
      <c r="A95" s="4">
        <v>84251</v>
      </c>
      <c r="B95" s="3">
        <v>43902</v>
      </c>
      <c r="C95" s="2" t="s">
        <v>36</v>
      </c>
      <c r="D95" s="6">
        <v>1054</v>
      </c>
      <c r="E95" s="2">
        <v>10148463</v>
      </c>
      <c r="F95" s="7" t="s">
        <v>50</v>
      </c>
    </row>
    <row r="96" spans="1:6" ht="15" hidden="1" outlineLevel="2">
      <c r="A96" s="4">
        <v>84251</v>
      </c>
      <c r="B96" s="3">
        <v>43902</v>
      </c>
      <c r="C96" s="2" t="s">
        <v>37</v>
      </c>
      <c r="D96" s="6">
        <v>645.32</v>
      </c>
      <c r="E96" s="2">
        <v>10148463</v>
      </c>
      <c r="F96" s="7" t="s">
        <v>50</v>
      </c>
    </row>
    <row r="97" spans="1:6" ht="15" hidden="1" outlineLevel="2">
      <c r="A97" s="4">
        <v>84251</v>
      </c>
      <c r="B97" s="3">
        <v>43902</v>
      </c>
      <c r="C97" s="2" t="s">
        <v>34</v>
      </c>
      <c r="D97" s="6">
        <v>66.96</v>
      </c>
      <c r="E97" s="2">
        <v>10148463</v>
      </c>
      <c r="F97" s="7" t="s">
        <v>50</v>
      </c>
    </row>
    <row r="98" spans="1:6" ht="15" hidden="1" outlineLevel="2">
      <c r="A98" s="4">
        <v>84251</v>
      </c>
      <c r="B98" s="3">
        <v>43902</v>
      </c>
      <c r="C98" s="2" t="s">
        <v>51</v>
      </c>
      <c r="D98" s="6">
        <v>252</v>
      </c>
      <c r="E98" s="2">
        <v>10148463</v>
      </c>
      <c r="F98" s="7" t="s">
        <v>50</v>
      </c>
    </row>
    <row r="99" spans="1:6" ht="15" hidden="1" outlineLevel="2">
      <c r="A99" s="4">
        <v>84251</v>
      </c>
      <c r="B99" s="3">
        <v>43902</v>
      </c>
      <c r="C99" s="2" t="s">
        <v>35</v>
      </c>
      <c r="D99" s="6">
        <v>1056</v>
      </c>
      <c r="E99" s="2">
        <v>10148463</v>
      </c>
      <c r="F99" s="7" t="s">
        <v>50</v>
      </c>
    </row>
    <row r="100" spans="1:6" ht="15" hidden="1" outlineLevel="2">
      <c r="A100" s="4">
        <v>84251</v>
      </c>
      <c r="B100" s="3">
        <v>43902</v>
      </c>
      <c r="C100" s="2" t="s">
        <v>38</v>
      </c>
      <c r="D100" s="6">
        <v>527.82</v>
      </c>
      <c r="E100" s="2">
        <v>10148463</v>
      </c>
      <c r="F100" s="7" t="s">
        <v>50</v>
      </c>
    </row>
    <row r="101" spans="1:6" ht="15" hidden="1" outlineLevel="2">
      <c r="A101" s="4">
        <v>85403</v>
      </c>
      <c r="B101" s="3">
        <v>43935</v>
      </c>
      <c r="C101" s="2" t="s">
        <v>38</v>
      </c>
      <c r="D101" s="6">
        <v>263.91</v>
      </c>
      <c r="E101" s="2">
        <v>10148463</v>
      </c>
      <c r="F101" s="7" t="s">
        <v>50</v>
      </c>
    </row>
    <row r="102" spans="1:6" ht="15" hidden="1" outlineLevel="2">
      <c r="A102" s="4">
        <v>85403</v>
      </c>
      <c r="B102" s="3">
        <v>43935</v>
      </c>
      <c r="C102" s="2" t="s">
        <v>36</v>
      </c>
      <c r="D102" s="6">
        <v>527</v>
      </c>
      <c r="E102" s="2">
        <v>10148463</v>
      </c>
      <c r="F102" s="7" t="s">
        <v>50</v>
      </c>
    </row>
    <row r="103" spans="1:6" ht="15" hidden="1" outlineLevel="2">
      <c r="A103" s="4">
        <v>85404</v>
      </c>
      <c r="B103" s="3">
        <v>43935</v>
      </c>
      <c r="C103" s="2" t="s">
        <v>35</v>
      </c>
      <c r="D103" s="6">
        <v>2112</v>
      </c>
      <c r="E103" s="2">
        <v>10148463</v>
      </c>
      <c r="F103" s="7" t="s">
        <v>50</v>
      </c>
    </row>
    <row r="104" spans="1:6" ht="15" hidden="1" outlineLevel="2">
      <c r="A104" s="4">
        <v>85404</v>
      </c>
      <c r="B104" s="3">
        <v>43935</v>
      </c>
      <c r="C104" s="2" t="s">
        <v>32</v>
      </c>
      <c r="D104" s="6">
        <v>347.94</v>
      </c>
      <c r="E104" s="2">
        <v>10148463</v>
      </c>
      <c r="F104" s="7" t="s">
        <v>50</v>
      </c>
    </row>
    <row r="105" spans="1:6" ht="15" hidden="1" outlineLevel="2">
      <c r="A105" s="4">
        <v>85404</v>
      </c>
      <c r="B105" s="3">
        <v>43935</v>
      </c>
      <c r="C105" s="2" t="s">
        <v>38</v>
      </c>
      <c r="D105" s="6">
        <v>263.91</v>
      </c>
      <c r="E105" s="2">
        <v>10148463</v>
      </c>
      <c r="F105" s="7" t="s">
        <v>50</v>
      </c>
    </row>
    <row r="106" spans="1:6" ht="15" hidden="1" outlineLevel="2">
      <c r="A106" s="4">
        <v>85404</v>
      </c>
      <c r="B106" s="3">
        <v>43935</v>
      </c>
      <c r="C106" s="2" t="s">
        <v>358</v>
      </c>
      <c r="D106" s="6">
        <v>1128.86</v>
      </c>
      <c r="E106" s="2">
        <v>10148463</v>
      </c>
      <c r="F106" s="7" t="s">
        <v>50</v>
      </c>
    </row>
    <row r="107" spans="1:6" ht="15" hidden="1" outlineLevel="2">
      <c r="A107" s="4">
        <v>85404</v>
      </c>
      <c r="B107" s="3">
        <v>43935</v>
      </c>
      <c r="C107" s="2" t="s">
        <v>36</v>
      </c>
      <c r="D107" s="6">
        <v>3952.5</v>
      </c>
      <c r="E107" s="2">
        <v>10148463</v>
      </c>
      <c r="F107" s="7" t="s">
        <v>50</v>
      </c>
    </row>
    <row r="108" spans="1:6" ht="15" hidden="1" outlineLevel="2">
      <c r="A108" s="4">
        <v>85404</v>
      </c>
      <c r="B108" s="3">
        <v>43935</v>
      </c>
      <c r="C108" s="2" t="s">
        <v>34</v>
      </c>
      <c r="D108" s="6">
        <v>66.96</v>
      </c>
      <c r="E108" s="2">
        <v>10148463</v>
      </c>
      <c r="F108" s="7" t="s">
        <v>50</v>
      </c>
    </row>
    <row r="109" spans="1:6" ht="15" hidden="1" outlineLevel="2">
      <c r="A109" s="4">
        <v>85404</v>
      </c>
      <c r="B109" s="3">
        <v>43935</v>
      </c>
      <c r="C109" s="2" t="s">
        <v>51</v>
      </c>
      <c r="D109" s="6">
        <v>378</v>
      </c>
      <c r="E109" s="2">
        <v>10148463</v>
      </c>
      <c r="F109" s="7" t="s">
        <v>50</v>
      </c>
    </row>
    <row r="110" spans="1:6" ht="15" hidden="1" outlineLevel="2">
      <c r="A110" s="4">
        <v>85404</v>
      </c>
      <c r="B110" s="3">
        <v>43935</v>
      </c>
      <c r="C110" s="2" t="s">
        <v>37</v>
      </c>
      <c r="D110" s="6">
        <v>161.33</v>
      </c>
      <c r="E110" s="2">
        <v>10148463</v>
      </c>
      <c r="F110" s="7" t="s">
        <v>50</v>
      </c>
    </row>
    <row r="111" spans="1:6" ht="15" hidden="1" outlineLevel="2">
      <c r="A111" s="4">
        <v>85405</v>
      </c>
      <c r="B111" s="3">
        <v>43935</v>
      </c>
      <c r="C111" s="2" t="s">
        <v>358</v>
      </c>
      <c r="D111" s="6">
        <v>564.43</v>
      </c>
      <c r="E111" s="2">
        <v>10148463</v>
      </c>
      <c r="F111" s="7" t="s">
        <v>50</v>
      </c>
    </row>
    <row r="112" spans="1:6" ht="15" hidden="1" outlineLevel="2">
      <c r="A112" s="4">
        <v>85405</v>
      </c>
      <c r="B112" s="3">
        <v>43935</v>
      </c>
      <c r="C112" s="2" t="s">
        <v>34</v>
      </c>
      <c r="D112" s="6">
        <v>16.74</v>
      </c>
      <c r="E112" s="2">
        <v>10148463</v>
      </c>
      <c r="F112" s="7" t="s">
        <v>50</v>
      </c>
    </row>
    <row r="113" spans="1:6" ht="15" hidden="1" outlineLevel="2">
      <c r="A113" s="4">
        <v>85405</v>
      </c>
      <c r="B113" s="3">
        <v>43935</v>
      </c>
      <c r="C113" s="2" t="s">
        <v>36</v>
      </c>
      <c r="D113" s="6">
        <v>527</v>
      </c>
      <c r="E113" s="2">
        <v>10148463</v>
      </c>
      <c r="F113" s="7" t="s">
        <v>50</v>
      </c>
    </row>
    <row r="114" spans="1:6" ht="15" hidden="1" outlineLevel="2">
      <c r="A114" s="4">
        <v>85405</v>
      </c>
      <c r="B114" s="3">
        <v>43935</v>
      </c>
      <c r="C114" s="2" t="s">
        <v>38</v>
      </c>
      <c r="D114" s="6">
        <v>263.91</v>
      </c>
      <c r="E114" s="2">
        <v>10148463</v>
      </c>
      <c r="F114" s="7" t="s">
        <v>50</v>
      </c>
    </row>
    <row r="115" spans="1:6" ht="15" hidden="1" outlineLevel="2">
      <c r="A115" s="4">
        <v>85406</v>
      </c>
      <c r="B115" s="3">
        <v>43935</v>
      </c>
      <c r="C115" s="2" t="s">
        <v>32</v>
      </c>
      <c r="D115" s="6">
        <v>347.94</v>
      </c>
      <c r="E115" s="2">
        <v>10148463</v>
      </c>
      <c r="F115" s="7" t="s">
        <v>50</v>
      </c>
    </row>
    <row r="116" spans="1:6" ht="15" hidden="1" outlineLevel="2">
      <c r="A116" s="4">
        <v>85406</v>
      </c>
      <c r="B116" s="3">
        <v>43935</v>
      </c>
      <c r="C116" s="2" t="s">
        <v>35</v>
      </c>
      <c r="D116" s="6">
        <v>1056</v>
      </c>
      <c r="E116" s="2">
        <v>10148463</v>
      </c>
      <c r="F116" s="7" t="s">
        <v>50</v>
      </c>
    </row>
    <row r="117" spans="1:6" ht="15" hidden="1" outlineLevel="2">
      <c r="A117" s="4">
        <v>85406</v>
      </c>
      <c r="B117" s="3">
        <v>43935</v>
      </c>
      <c r="C117" s="2" t="s">
        <v>37</v>
      </c>
      <c r="D117" s="6">
        <v>1129.31</v>
      </c>
      <c r="E117" s="2">
        <v>10148463</v>
      </c>
      <c r="F117" s="7" t="s">
        <v>50</v>
      </c>
    </row>
    <row r="118" spans="1:6" ht="15" hidden="1" outlineLevel="2">
      <c r="A118" s="4">
        <v>85406</v>
      </c>
      <c r="B118" s="3">
        <v>43935</v>
      </c>
      <c r="C118" s="2" t="s">
        <v>36</v>
      </c>
      <c r="D118" s="6">
        <v>2898.5</v>
      </c>
      <c r="E118" s="2">
        <v>10148463</v>
      </c>
      <c r="F118" s="7" t="s">
        <v>50</v>
      </c>
    </row>
    <row r="119" spans="1:6" ht="15" hidden="1" outlineLevel="2">
      <c r="A119" s="4">
        <v>85406</v>
      </c>
      <c r="B119" s="3">
        <v>43935</v>
      </c>
      <c r="C119" s="2" t="s">
        <v>34</v>
      </c>
      <c r="D119" s="6">
        <v>83.7</v>
      </c>
      <c r="E119" s="2">
        <v>10148463</v>
      </c>
      <c r="F119" s="7" t="s">
        <v>50</v>
      </c>
    </row>
    <row r="120" spans="1:6" ht="15" hidden="1" outlineLevel="2">
      <c r="A120" s="4">
        <v>85406</v>
      </c>
      <c r="B120" s="3">
        <v>43935</v>
      </c>
      <c r="C120" s="2" t="s">
        <v>38</v>
      </c>
      <c r="D120" s="6">
        <v>1583.46</v>
      </c>
      <c r="E120" s="2">
        <v>10148463</v>
      </c>
      <c r="F120" s="7" t="s">
        <v>50</v>
      </c>
    </row>
    <row r="121" spans="1:6" ht="15" hidden="1" outlineLevel="2">
      <c r="A121" s="4">
        <v>85406</v>
      </c>
      <c r="B121" s="3">
        <v>43935</v>
      </c>
      <c r="C121" s="2" t="s">
        <v>39</v>
      </c>
      <c r="D121" s="6">
        <v>176.42</v>
      </c>
      <c r="E121" s="2">
        <v>10148463</v>
      </c>
      <c r="F121" s="7" t="s">
        <v>50</v>
      </c>
    </row>
    <row r="122" spans="1:6" ht="15" hidden="1" outlineLevel="2">
      <c r="A122" s="4">
        <v>85406</v>
      </c>
      <c r="B122" s="3">
        <v>43935</v>
      </c>
      <c r="C122" s="2" t="s">
        <v>51</v>
      </c>
      <c r="D122" s="6">
        <v>126</v>
      </c>
      <c r="E122" s="2">
        <v>10148463</v>
      </c>
      <c r="F122" s="7" t="s">
        <v>50</v>
      </c>
    </row>
    <row r="123" spans="1:6" ht="15" hidden="1" outlineLevel="2">
      <c r="A123" s="4">
        <v>85407</v>
      </c>
      <c r="B123" s="3">
        <v>43935</v>
      </c>
      <c r="C123" s="2" t="s">
        <v>43</v>
      </c>
      <c r="D123" s="6">
        <v>120.89</v>
      </c>
      <c r="E123" s="2">
        <v>10148463</v>
      </c>
      <c r="F123" s="7" t="s">
        <v>50</v>
      </c>
    </row>
    <row r="124" spans="1:6" ht="15" hidden="1" outlineLevel="2">
      <c r="A124" s="4">
        <v>85445</v>
      </c>
      <c r="B124" s="3">
        <v>43935</v>
      </c>
      <c r="C124" s="2" t="s">
        <v>37</v>
      </c>
      <c r="D124" s="6">
        <v>161.33</v>
      </c>
      <c r="E124" s="2">
        <v>10148463</v>
      </c>
      <c r="F124" s="7" t="s">
        <v>50</v>
      </c>
    </row>
    <row r="125" spans="1:6" ht="15" hidden="1" outlineLevel="2">
      <c r="A125" s="4">
        <v>85445</v>
      </c>
      <c r="B125" s="3">
        <v>43935</v>
      </c>
      <c r="C125" s="2" t="s">
        <v>36</v>
      </c>
      <c r="D125" s="6">
        <v>527</v>
      </c>
      <c r="E125" s="2">
        <v>10148463</v>
      </c>
      <c r="F125" s="7" t="s">
        <v>50</v>
      </c>
    </row>
    <row r="126" spans="1:6" ht="15" hidden="1" outlineLevel="2">
      <c r="A126" s="4">
        <v>85445</v>
      </c>
      <c r="B126" s="3">
        <v>43935</v>
      </c>
      <c r="C126" s="2" t="s">
        <v>358</v>
      </c>
      <c r="D126" s="6">
        <v>564.43</v>
      </c>
      <c r="E126" s="2">
        <v>10148463</v>
      </c>
      <c r="F126" s="7" t="s">
        <v>50</v>
      </c>
    </row>
    <row r="127" spans="1:6" ht="15" hidden="1" outlineLevel="2">
      <c r="A127" s="4">
        <v>85446</v>
      </c>
      <c r="B127" s="3">
        <v>43935</v>
      </c>
      <c r="C127" s="2" t="s">
        <v>38</v>
      </c>
      <c r="D127" s="6">
        <v>791.73</v>
      </c>
      <c r="E127" s="2">
        <v>10148463</v>
      </c>
      <c r="F127" s="7" t="s">
        <v>50</v>
      </c>
    </row>
    <row r="128" spans="1:6" ht="15" hidden="1" outlineLevel="2">
      <c r="A128" s="4">
        <v>85446</v>
      </c>
      <c r="B128" s="3">
        <v>43935</v>
      </c>
      <c r="C128" s="2" t="s">
        <v>39</v>
      </c>
      <c r="D128" s="6">
        <v>176.42</v>
      </c>
      <c r="E128" s="2">
        <v>10148463</v>
      </c>
      <c r="F128" s="7" t="s">
        <v>50</v>
      </c>
    </row>
    <row r="129" spans="1:6" ht="15" hidden="1" outlineLevel="2">
      <c r="A129" s="4">
        <v>85446</v>
      </c>
      <c r="B129" s="3">
        <v>43935</v>
      </c>
      <c r="C129" s="2" t="s">
        <v>35</v>
      </c>
      <c r="D129" s="6">
        <v>1056</v>
      </c>
      <c r="E129" s="2">
        <v>10148463</v>
      </c>
      <c r="F129" s="7" t="s">
        <v>50</v>
      </c>
    </row>
    <row r="130" spans="1:6" ht="15" hidden="1" outlineLevel="2">
      <c r="A130" s="4">
        <v>85446</v>
      </c>
      <c r="B130" s="3">
        <v>43935</v>
      </c>
      <c r="C130" s="2" t="s">
        <v>36</v>
      </c>
      <c r="D130" s="6">
        <v>2898.5</v>
      </c>
      <c r="E130" s="2">
        <v>10148463</v>
      </c>
      <c r="F130" s="7" t="s">
        <v>50</v>
      </c>
    </row>
    <row r="131" spans="1:6" ht="15" hidden="1" outlineLevel="2">
      <c r="A131" s="4">
        <v>85446</v>
      </c>
      <c r="B131" s="3">
        <v>43935</v>
      </c>
      <c r="C131" s="2" t="s">
        <v>51</v>
      </c>
      <c r="D131" s="6">
        <v>126</v>
      </c>
      <c r="E131" s="2">
        <v>10148463</v>
      </c>
      <c r="F131" s="7" t="s">
        <v>50</v>
      </c>
    </row>
    <row r="132" spans="1:6" ht="15" hidden="1" outlineLevel="2">
      <c r="A132" s="4">
        <v>85446</v>
      </c>
      <c r="B132" s="3">
        <v>43935</v>
      </c>
      <c r="C132" s="2" t="s">
        <v>32</v>
      </c>
      <c r="D132" s="6">
        <v>173.97</v>
      </c>
      <c r="E132" s="2">
        <v>10148463</v>
      </c>
      <c r="F132" s="7" t="s">
        <v>50</v>
      </c>
    </row>
    <row r="133" spans="1:6" ht="15" hidden="1" outlineLevel="2">
      <c r="A133" s="4">
        <v>85446</v>
      </c>
      <c r="B133" s="3">
        <v>43935</v>
      </c>
      <c r="C133" s="2" t="s">
        <v>34</v>
      </c>
      <c r="D133" s="6">
        <v>33.48</v>
      </c>
      <c r="E133" s="2">
        <v>10148463</v>
      </c>
      <c r="F133" s="7" t="s">
        <v>50</v>
      </c>
    </row>
    <row r="134" spans="1:6" ht="15" hidden="1" outlineLevel="2">
      <c r="A134" s="4">
        <v>85446</v>
      </c>
      <c r="B134" s="3">
        <v>43935</v>
      </c>
      <c r="C134" s="2" t="s">
        <v>37</v>
      </c>
      <c r="D134" s="6">
        <v>322.66</v>
      </c>
      <c r="E134" s="2">
        <v>10148463</v>
      </c>
      <c r="F134" s="7" t="s">
        <v>50</v>
      </c>
    </row>
    <row r="135" spans="1:6" ht="15" outlineLevel="1" collapsed="1">
      <c r="A135" s="4"/>
      <c r="B135" s="3"/>
      <c r="C135" s="2"/>
      <c r="D135" s="16">
        <f>SUBTOTAL(9,D94:D134)</f>
        <v>28883.17</v>
      </c>
      <c r="E135" s="2"/>
      <c r="F135" s="8" t="s">
        <v>81</v>
      </c>
    </row>
    <row r="136" spans="1:6" ht="15" hidden="1" outlineLevel="2">
      <c r="A136" s="4" t="s">
        <v>483</v>
      </c>
      <c r="B136" s="3">
        <v>43936</v>
      </c>
      <c r="C136" s="2" t="s">
        <v>34</v>
      </c>
      <c r="D136" s="6">
        <v>100.44</v>
      </c>
      <c r="E136" s="2">
        <v>34226550</v>
      </c>
      <c r="F136" s="7" t="s">
        <v>359</v>
      </c>
    </row>
    <row r="137" spans="1:6" ht="15" hidden="1" outlineLevel="2">
      <c r="A137" s="4" t="s">
        <v>483</v>
      </c>
      <c r="B137" s="3">
        <v>43936</v>
      </c>
      <c r="C137" s="2" t="s">
        <v>35</v>
      </c>
      <c r="D137" s="6">
        <v>7393.12</v>
      </c>
      <c r="E137" s="2">
        <v>34226550</v>
      </c>
      <c r="F137" s="7" t="s">
        <v>359</v>
      </c>
    </row>
    <row r="138" spans="1:6" ht="15" hidden="1" outlineLevel="2">
      <c r="A138" s="4" t="s">
        <v>483</v>
      </c>
      <c r="B138" s="3">
        <v>43936</v>
      </c>
      <c r="C138" s="2" t="s">
        <v>51</v>
      </c>
      <c r="D138" s="6">
        <v>756.06</v>
      </c>
      <c r="E138" s="2">
        <v>34226550</v>
      </c>
      <c r="F138" s="7" t="s">
        <v>359</v>
      </c>
    </row>
    <row r="139" spans="1:6" ht="30" outlineLevel="1" collapsed="1">
      <c r="A139" s="4"/>
      <c r="B139" s="3"/>
      <c r="C139" s="2"/>
      <c r="D139" s="16">
        <f>SUBTOTAL(9,D136:D138)</f>
        <v>8249.619999999999</v>
      </c>
      <c r="E139" s="2"/>
      <c r="F139" s="8" t="s">
        <v>360</v>
      </c>
    </row>
    <row r="140" spans="1:6" ht="15" hidden="1" outlineLevel="2">
      <c r="A140" s="4">
        <v>58</v>
      </c>
      <c r="B140" s="3">
        <v>43937</v>
      </c>
      <c r="C140" s="2" t="s">
        <v>36</v>
      </c>
      <c r="D140" s="6">
        <v>263.5</v>
      </c>
      <c r="E140" s="2">
        <v>39855390</v>
      </c>
      <c r="F140" s="7" t="s">
        <v>386</v>
      </c>
    </row>
    <row r="141" spans="1:6" ht="15" outlineLevel="1" collapsed="1">
      <c r="A141" s="4"/>
      <c r="B141" s="3"/>
      <c r="C141" s="2"/>
      <c r="D141" s="16">
        <f>SUBTOTAL(9,D140:D140)</f>
        <v>263.5</v>
      </c>
      <c r="E141" s="2"/>
      <c r="F141" s="8" t="s">
        <v>387</v>
      </c>
    </row>
    <row r="142" spans="1:6" ht="15" hidden="1" outlineLevel="2">
      <c r="A142" s="4">
        <v>258</v>
      </c>
      <c r="B142" s="3">
        <v>43935</v>
      </c>
      <c r="C142" s="2" t="s">
        <v>28</v>
      </c>
      <c r="D142" s="6">
        <v>2115.96</v>
      </c>
      <c r="E142" s="2">
        <v>38663248</v>
      </c>
      <c r="F142" s="7" t="s">
        <v>388</v>
      </c>
    </row>
    <row r="143" spans="1:6" ht="15" hidden="1" outlineLevel="2">
      <c r="A143" s="4">
        <v>259</v>
      </c>
      <c r="B143" s="3">
        <v>43935</v>
      </c>
      <c r="C143" s="2" t="s">
        <v>28</v>
      </c>
      <c r="D143" s="6">
        <v>166.71</v>
      </c>
      <c r="E143" s="2">
        <v>38663248</v>
      </c>
      <c r="F143" s="7" t="s">
        <v>388</v>
      </c>
    </row>
    <row r="144" spans="1:6" ht="15" hidden="1" outlineLevel="2">
      <c r="A144" s="4">
        <v>260</v>
      </c>
      <c r="B144" s="3">
        <v>43935</v>
      </c>
      <c r="C144" s="2" t="s">
        <v>28</v>
      </c>
      <c r="D144" s="6">
        <v>160.3</v>
      </c>
      <c r="E144" s="2">
        <v>38663248</v>
      </c>
      <c r="F144" s="7" t="s">
        <v>388</v>
      </c>
    </row>
    <row r="145" spans="1:6" ht="15" outlineLevel="1" collapsed="1">
      <c r="A145" s="4"/>
      <c r="B145" s="3"/>
      <c r="C145" s="2"/>
      <c r="D145" s="16">
        <f>SUBTOTAL(9,D142:D144)</f>
        <v>2442.9700000000003</v>
      </c>
      <c r="E145" s="2"/>
      <c r="F145" s="8" t="s">
        <v>389</v>
      </c>
    </row>
    <row r="146" spans="1:6" ht="15" hidden="1" outlineLevel="2">
      <c r="A146" s="4" t="s">
        <v>484</v>
      </c>
      <c r="B146" s="3">
        <v>43931</v>
      </c>
      <c r="C146" s="2" t="s">
        <v>102</v>
      </c>
      <c r="D146" s="6">
        <v>1852.76</v>
      </c>
      <c r="E146" s="2">
        <v>10363240</v>
      </c>
      <c r="F146" s="7" t="s">
        <v>361</v>
      </c>
    </row>
    <row r="147" spans="1:6" ht="15" outlineLevel="1" collapsed="1">
      <c r="A147" s="4"/>
      <c r="B147" s="3"/>
      <c r="C147" s="2"/>
      <c r="D147" s="16">
        <f>SUBTOTAL(9,D146:D146)</f>
        <v>1852.76</v>
      </c>
      <c r="E147" s="2"/>
      <c r="F147" s="8" t="s">
        <v>362</v>
      </c>
    </row>
    <row r="148" spans="1:6" ht="15" hidden="1" outlineLevel="2">
      <c r="A148" s="4" t="s">
        <v>485</v>
      </c>
      <c r="B148" s="3">
        <v>43928</v>
      </c>
      <c r="C148" s="2" t="s">
        <v>28</v>
      </c>
      <c r="D148" s="6">
        <v>769.44</v>
      </c>
      <c r="E148" s="2">
        <v>2320656</v>
      </c>
      <c r="F148" s="7" t="s">
        <v>54</v>
      </c>
    </row>
    <row r="149" spans="1:6" ht="15" outlineLevel="1" collapsed="1">
      <c r="A149" s="4"/>
      <c r="B149" s="3"/>
      <c r="C149" s="2"/>
      <c r="D149" s="16">
        <f>SUBTOTAL(9,D148:D148)</f>
        <v>769.44</v>
      </c>
      <c r="E149" s="2"/>
      <c r="F149" s="8" t="s">
        <v>83</v>
      </c>
    </row>
    <row r="150" spans="1:6" ht="15" hidden="1" outlineLevel="2">
      <c r="A150" s="4">
        <v>320200133</v>
      </c>
      <c r="B150" s="3">
        <v>43896</v>
      </c>
      <c r="C150" s="2" t="s">
        <v>35</v>
      </c>
      <c r="D150" s="6">
        <v>24291.68</v>
      </c>
      <c r="E150" s="2">
        <v>14283586</v>
      </c>
      <c r="F150" s="7" t="s">
        <v>390</v>
      </c>
    </row>
    <row r="151" spans="1:6" ht="15" hidden="1" outlineLevel="2">
      <c r="A151" s="4">
        <v>320200133</v>
      </c>
      <c r="B151" s="3">
        <v>43896</v>
      </c>
      <c r="C151" s="2" t="s">
        <v>34</v>
      </c>
      <c r="D151" s="6">
        <v>234.36</v>
      </c>
      <c r="E151" s="2">
        <v>14283586</v>
      </c>
      <c r="F151" s="7" t="s">
        <v>390</v>
      </c>
    </row>
    <row r="152" spans="1:6" ht="15" hidden="1" outlineLevel="2">
      <c r="A152" s="4">
        <v>320200133</v>
      </c>
      <c r="B152" s="3">
        <v>43896</v>
      </c>
      <c r="C152" s="2" t="s">
        <v>51</v>
      </c>
      <c r="D152" s="6">
        <v>630.05</v>
      </c>
      <c r="E152" s="2">
        <v>14283586</v>
      </c>
      <c r="F152" s="7" t="s">
        <v>390</v>
      </c>
    </row>
    <row r="153" spans="1:6" ht="15" hidden="1" outlineLevel="2">
      <c r="A153" s="4">
        <v>320200159</v>
      </c>
      <c r="B153" s="3">
        <v>43914</v>
      </c>
      <c r="C153" s="2" t="s">
        <v>34</v>
      </c>
      <c r="D153" s="6">
        <v>50.22</v>
      </c>
      <c r="E153" s="2">
        <v>14283586</v>
      </c>
      <c r="F153" s="7" t="s">
        <v>390</v>
      </c>
    </row>
    <row r="154" spans="1:6" ht="15" hidden="1" outlineLevel="2">
      <c r="A154" s="4">
        <v>320200159</v>
      </c>
      <c r="B154" s="3">
        <v>43914</v>
      </c>
      <c r="C154" s="2" t="s">
        <v>35</v>
      </c>
      <c r="D154" s="6">
        <v>3168.48</v>
      </c>
      <c r="E154" s="2">
        <v>14283586</v>
      </c>
      <c r="F154" s="7" t="s">
        <v>390</v>
      </c>
    </row>
    <row r="155" spans="1:6" ht="15" hidden="1" outlineLevel="2">
      <c r="A155" s="4">
        <v>320200159</v>
      </c>
      <c r="B155" s="3">
        <v>43914</v>
      </c>
      <c r="C155" s="2" t="s">
        <v>51</v>
      </c>
      <c r="D155" s="6">
        <v>126.01</v>
      </c>
      <c r="E155" s="2">
        <v>14283586</v>
      </c>
      <c r="F155" s="7" t="s">
        <v>390</v>
      </c>
    </row>
    <row r="156" spans="1:6" ht="15" hidden="1" outlineLevel="2">
      <c r="A156" s="4">
        <v>320200190</v>
      </c>
      <c r="B156" s="3">
        <v>43934</v>
      </c>
      <c r="C156" s="2" t="s">
        <v>34</v>
      </c>
      <c r="D156" s="6">
        <v>351.54</v>
      </c>
      <c r="E156" s="2">
        <v>14283586</v>
      </c>
      <c r="F156" s="7" t="s">
        <v>390</v>
      </c>
    </row>
    <row r="157" spans="1:6" ht="15" hidden="1" outlineLevel="2">
      <c r="A157" s="4">
        <v>320200190</v>
      </c>
      <c r="B157" s="3">
        <v>43934</v>
      </c>
      <c r="C157" s="2" t="s">
        <v>51</v>
      </c>
      <c r="D157" s="6">
        <v>756.06</v>
      </c>
      <c r="E157" s="2">
        <v>14283586</v>
      </c>
      <c r="F157" s="7" t="s">
        <v>390</v>
      </c>
    </row>
    <row r="158" spans="1:6" ht="15" hidden="1" outlineLevel="2">
      <c r="A158" s="4">
        <v>320200190</v>
      </c>
      <c r="B158" s="3">
        <v>43934</v>
      </c>
      <c r="C158" s="2" t="s">
        <v>35</v>
      </c>
      <c r="D158" s="6">
        <v>39077.92</v>
      </c>
      <c r="E158" s="2">
        <v>14283586</v>
      </c>
      <c r="F158" s="7" t="s">
        <v>390</v>
      </c>
    </row>
    <row r="159" spans="1:6" ht="15" hidden="1" outlineLevel="2">
      <c r="A159" s="4">
        <v>320200213</v>
      </c>
      <c r="B159" s="3">
        <v>43934</v>
      </c>
      <c r="C159" s="2" t="s">
        <v>51</v>
      </c>
      <c r="D159" s="6">
        <v>756.06</v>
      </c>
      <c r="E159" s="2">
        <v>14283586</v>
      </c>
      <c r="F159" s="7" t="s">
        <v>390</v>
      </c>
    </row>
    <row r="160" spans="1:6" ht="15" hidden="1" outlineLevel="2">
      <c r="A160" s="4">
        <v>320200213</v>
      </c>
      <c r="B160" s="3">
        <v>43934</v>
      </c>
      <c r="C160" s="2" t="s">
        <v>34</v>
      </c>
      <c r="D160" s="6">
        <v>150.66</v>
      </c>
      <c r="E160" s="2">
        <v>14283586</v>
      </c>
      <c r="F160" s="7" t="s">
        <v>390</v>
      </c>
    </row>
    <row r="161" spans="1:6" ht="15" hidden="1" outlineLevel="2">
      <c r="A161" s="4">
        <v>320200213</v>
      </c>
      <c r="B161" s="3">
        <v>43934</v>
      </c>
      <c r="C161" s="2" t="s">
        <v>35</v>
      </c>
      <c r="D161" s="6">
        <v>11617.76</v>
      </c>
      <c r="E161" s="2">
        <v>14283586</v>
      </c>
      <c r="F161" s="7" t="s">
        <v>390</v>
      </c>
    </row>
    <row r="162" spans="1:6" ht="15" hidden="1" outlineLevel="2">
      <c r="A162" s="4">
        <v>320200246</v>
      </c>
      <c r="B162" s="3">
        <v>43943</v>
      </c>
      <c r="C162" s="2" t="s">
        <v>35</v>
      </c>
      <c r="D162" s="6">
        <v>3419.04</v>
      </c>
      <c r="E162" s="2">
        <v>14283586</v>
      </c>
      <c r="F162" s="7" t="s">
        <v>390</v>
      </c>
    </row>
    <row r="163" spans="1:6" ht="15" hidden="1" outlineLevel="2">
      <c r="A163" s="4">
        <v>720200067</v>
      </c>
      <c r="B163" s="3">
        <v>43908</v>
      </c>
      <c r="C163" s="2" t="s">
        <v>36</v>
      </c>
      <c r="D163" s="6">
        <v>2371.5</v>
      </c>
      <c r="E163" s="2">
        <v>14283586</v>
      </c>
      <c r="F163" s="7" t="s">
        <v>390</v>
      </c>
    </row>
    <row r="164" spans="1:6" ht="15" hidden="1" outlineLevel="2">
      <c r="A164" s="4">
        <v>720200085</v>
      </c>
      <c r="B164" s="3">
        <v>43937</v>
      </c>
      <c r="C164" s="2" t="s">
        <v>38</v>
      </c>
      <c r="D164" s="6">
        <v>527.82</v>
      </c>
      <c r="E164" s="2">
        <v>14283586</v>
      </c>
      <c r="F164" s="7" t="s">
        <v>390</v>
      </c>
    </row>
    <row r="165" spans="1:6" ht="15" hidden="1" outlineLevel="2">
      <c r="A165" s="4">
        <v>720200085</v>
      </c>
      <c r="B165" s="3">
        <v>43937</v>
      </c>
      <c r="C165" s="2" t="s">
        <v>32</v>
      </c>
      <c r="D165" s="6">
        <v>173.97</v>
      </c>
      <c r="E165" s="2">
        <v>14283586</v>
      </c>
      <c r="F165" s="7" t="s">
        <v>390</v>
      </c>
    </row>
    <row r="166" spans="1:6" ht="15" hidden="1" outlineLevel="2">
      <c r="A166" s="4">
        <v>720200085</v>
      </c>
      <c r="B166" s="3">
        <v>43937</v>
      </c>
      <c r="C166" s="2" t="s">
        <v>36</v>
      </c>
      <c r="D166" s="6">
        <v>9749.5</v>
      </c>
      <c r="E166" s="2">
        <v>14283586</v>
      </c>
      <c r="F166" s="7" t="s">
        <v>390</v>
      </c>
    </row>
    <row r="167" spans="1:6" ht="15" outlineLevel="1" collapsed="1">
      <c r="A167" s="4"/>
      <c r="B167" s="3"/>
      <c r="C167" s="2"/>
      <c r="D167" s="16">
        <f>SUBTOTAL(9,D150:D166)</f>
        <v>97452.63</v>
      </c>
      <c r="E167" s="2"/>
      <c r="F167" s="8" t="s">
        <v>391</v>
      </c>
    </row>
    <row r="168" spans="1:6" ht="15" hidden="1" outlineLevel="2">
      <c r="A168" s="4">
        <v>28166</v>
      </c>
      <c r="B168" s="3">
        <v>43935</v>
      </c>
      <c r="C168" s="2" t="s">
        <v>28</v>
      </c>
      <c r="D168" s="6">
        <v>1731.24</v>
      </c>
      <c r="E168" s="2">
        <v>16020624</v>
      </c>
      <c r="F168" s="7" t="s">
        <v>55</v>
      </c>
    </row>
    <row r="169" spans="1:6" ht="15" hidden="1" outlineLevel="2">
      <c r="A169" s="4">
        <v>28167</v>
      </c>
      <c r="B169" s="3">
        <v>43935</v>
      </c>
      <c r="C169" s="2" t="s">
        <v>28</v>
      </c>
      <c r="D169" s="6">
        <v>128.24</v>
      </c>
      <c r="E169" s="2">
        <v>16020624</v>
      </c>
      <c r="F169" s="7" t="s">
        <v>55</v>
      </c>
    </row>
    <row r="170" spans="1:6" ht="15" outlineLevel="1" collapsed="1">
      <c r="A170" s="4"/>
      <c r="B170" s="3"/>
      <c r="C170" s="2"/>
      <c r="D170" s="16">
        <f>SUBTOTAL(9,D168:D169)</f>
        <v>1859.48</v>
      </c>
      <c r="E170" s="2"/>
      <c r="F170" s="8" t="s">
        <v>84</v>
      </c>
    </row>
    <row r="171" spans="1:6" ht="15" hidden="1" outlineLevel="2">
      <c r="A171" s="4" t="s">
        <v>486</v>
      </c>
      <c r="B171" s="3">
        <v>43935</v>
      </c>
      <c r="C171" s="2" t="s">
        <v>38</v>
      </c>
      <c r="D171" s="6">
        <v>263.91</v>
      </c>
      <c r="E171" s="2">
        <v>14071907</v>
      </c>
      <c r="F171" s="7" t="s">
        <v>56</v>
      </c>
    </row>
    <row r="172" spans="1:6" ht="15" hidden="1" outlineLevel="2">
      <c r="A172" s="4" t="s">
        <v>486</v>
      </c>
      <c r="B172" s="3">
        <v>43935</v>
      </c>
      <c r="C172" s="2" t="s">
        <v>34</v>
      </c>
      <c r="D172" s="6">
        <v>33.48</v>
      </c>
      <c r="E172" s="2">
        <v>14071907</v>
      </c>
      <c r="F172" s="7" t="s">
        <v>56</v>
      </c>
    </row>
    <row r="173" spans="1:6" ht="15" hidden="1" outlineLevel="2">
      <c r="A173" s="4" t="s">
        <v>486</v>
      </c>
      <c r="B173" s="3">
        <v>43935</v>
      </c>
      <c r="C173" s="2" t="s">
        <v>36</v>
      </c>
      <c r="D173" s="6">
        <v>486.14</v>
      </c>
      <c r="E173" s="2">
        <v>14071907</v>
      </c>
      <c r="F173" s="7" t="s">
        <v>56</v>
      </c>
    </row>
    <row r="174" spans="1:6" ht="15" hidden="1" outlineLevel="2">
      <c r="A174" s="4" t="s">
        <v>487</v>
      </c>
      <c r="B174" s="3">
        <v>43935</v>
      </c>
      <c r="C174" s="2" t="s">
        <v>34</v>
      </c>
      <c r="D174" s="6">
        <v>16.74</v>
      </c>
      <c r="E174" s="2">
        <v>14071907</v>
      </c>
      <c r="F174" s="7" t="s">
        <v>56</v>
      </c>
    </row>
    <row r="175" spans="1:6" ht="15" hidden="1" outlineLevel="2">
      <c r="A175" s="4" t="s">
        <v>487</v>
      </c>
      <c r="B175" s="3">
        <v>43935</v>
      </c>
      <c r="C175" s="2" t="s">
        <v>363</v>
      </c>
      <c r="D175" s="6">
        <v>336.59</v>
      </c>
      <c r="E175" s="2">
        <v>14071907</v>
      </c>
      <c r="F175" s="7" t="s">
        <v>56</v>
      </c>
    </row>
    <row r="176" spans="1:6" ht="15" hidden="1" outlineLevel="2">
      <c r="A176" s="4" t="s">
        <v>487</v>
      </c>
      <c r="B176" s="3">
        <v>43935</v>
      </c>
      <c r="C176" s="2" t="s">
        <v>36</v>
      </c>
      <c r="D176" s="6">
        <v>729.21</v>
      </c>
      <c r="E176" s="2">
        <v>14071907</v>
      </c>
      <c r="F176" s="7" t="s">
        <v>56</v>
      </c>
    </row>
    <row r="177" spans="1:6" ht="15" hidden="1" outlineLevel="2">
      <c r="A177" s="4" t="s">
        <v>487</v>
      </c>
      <c r="B177" s="3">
        <v>43935</v>
      </c>
      <c r="C177" s="2" t="s">
        <v>38</v>
      </c>
      <c r="D177" s="6">
        <v>263.91</v>
      </c>
      <c r="E177" s="2">
        <v>14071907</v>
      </c>
      <c r="F177" s="7" t="s">
        <v>56</v>
      </c>
    </row>
    <row r="178" spans="1:6" ht="15" hidden="1" outlineLevel="2">
      <c r="A178" s="4" t="s">
        <v>488</v>
      </c>
      <c r="B178" s="3">
        <v>43935</v>
      </c>
      <c r="C178" s="2" t="s">
        <v>36</v>
      </c>
      <c r="D178" s="6">
        <v>263.5</v>
      </c>
      <c r="E178" s="2">
        <v>14071907</v>
      </c>
      <c r="F178" s="7" t="s">
        <v>56</v>
      </c>
    </row>
    <row r="179" spans="1:6" ht="15" hidden="1" outlineLevel="2">
      <c r="A179" s="4" t="s">
        <v>489</v>
      </c>
      <c r="B179" s="3">
        <v>43935</v>
      </c>
      <c r="C179" s="2" t="s">
        <v>28</v>
      </c>
      <c r="D179" s="6">
        <v>577.08</v>
      </c>
      <c r="E179" s="2">
        <v>14071907</v>
      </c>
      <c r="F179" s="7" t="s">
        <v>56</v>
      </c>
    </row>
    <row r="180" spans="1:6" ht="15" hidden="1" outlineLevel="2">
      <c r="A180" s="4" t="s">
        <v>490</v>
      </c>
      <c r="B180" s="3">
        <v>43935</v>
      </c>
      <c r="C180" s="2" t="s">
        <v>36</v>
      </c>
      <c r="D180" s="6">
        <v>243.07</v>
      </c>
      <c r="E180" s="2">
        <v>14071907</v>
      </c>
      <c r="F180" s="7" t="s">
        <v>56</v>
      </c>
    </row>
    <row r="181" spans="1:6" ht="15" hidden="1" outlineLevel="2">
      <c r="A181" s="4" t="s">
        <v>490</v>
      </c>
      <c r="B181" s="3">
        <v>43935</v>
      </c>
      <c r="C181" s="2" t="s">
        <v>20</v>
      </c>
      <c r="D181" s="6">
        <v>275.38</v>
      </c>
      <c r="E181" s="2">
        <v>14071907</v>
      </c>
      <c r="F181" s="7" t="s">
        <v>56</v>
      </c>
    </row>
    <row r="182" spans="1:6" ht="15" hidden="1" outlineLevel="2">
      <c r="A182" s="4" t="s">
        <v>491</v>
      </c>
      <c r="B182" s="3">
        <v>43935</v>
      </c>
      <c r="C182" s="2" t="s">
        <v>36</v>
      </c>
      <c r="D182" s="6">
        <v>243.07</v>
      </c>
      <c r="E182" s="2">
        <v>14071907</v>
      </c>
      <c r="F182" s="7" t="s">
        <v>56</v>
      </c>
    </row>
    <row r="183" spans="1:6" ht="15" hidden="1" outlineLevel="2">
      <c r="A183" s="4" t="s">
        <v>491</v>
      </c>
      <c r="B183" s="3">
        <v>43935</v>
      </c>
      <c r="C183" s="2" t="s">
        <v>14</v>
      </c>
      <c r="D183" s="6">
        <v>9206.64</v>
      </c>
      <c r="E183" s="2">
        <v>14071907</v>
      </c>
      <c r="F183" s="7" t="s">
        <v>56</v>
      </c>
    </row>
    <row r="184" spans="1:6" ht="15" hidden="1" outlineLevel="2">
      <c r="A184" s="4" t="s">
        <v>492</v>
      </c>
      <c r="B184" s="3">
        <v>43935</v>
      </c>
      <c r="C184" s="2" t="s">
        <v>36</v>
      </c>
      <c r="D184" s="6">
        <v>243.07</v>
      </c>
      <c r="E184" s="2">
        <v>14071907</v>
      </c>
      <c r="F184" s="7" t="s">
        <v>56</v>
      </c>
    </row>
    <row r="185" spans="1:6" ht="15" hidden="1" outlineLevel="2">
      <c r="A185" s="4" t="s">
        <v>493</v>
      </c>
      <c r="B185" s="3">
        <v>43935</v>
      </c>
      <c r="C185" s="2" t="s">
        <v>36</v>
      </c>
      <c r="D185" s="6">
        <v>243.07</v>
      </c>
      <c r="E185" s="2">
        <v>14071907</v>
      </c>
      <c r="F185" s="7" t="s">
        <v>56</v>
      </c>
    </row>
    <row r="186" spans="1:6" ht="15" hidden="1" outlineLevel="2">
      <c r="A186" s="4" t="s">
        <v>494</v>
      </c>
      <c r="B186" s="3">
        <v>43935</v>
      </c>
      <c r="C186" s="2" t="s">
        <v>36</v>
      </c>
      <c r="D186" s="6">
        <v>243.07</v>
      </c>
      <c r="E186" s="2">
        <v>14071907</v>
      </c>
      <c r="F186" s="7" t="s">
        <v>56</v>
      </c>
    </row>
    <row r="187" spans="1:6" ht="15" outlineLevel="1" collapsed="1">
      <c r="A187" s="4"/>
      <c r="B187" s="3"/>
      <c r="C187" s="2"/>
      <c r="D187" s="16">
        <f>SUBTOTAL(9,D171:D186)</f>
        <v>13667.929999999998</v>
      </c>
      <c r="E187" s="2"/>
      <c r="F187" s="8" t="s">
        <v>85</v>
      </c>
    </row>
    <row r="188" spans="1:6" ht="15" hidden="1" outlineLevel="2">
      <c r="A188" s="4">
        <v>301239</v>
      </c>
      <c r="B188" s="3">
        <v>43934</v>
      </c>
      <c r="C188" s="2" t="s">
        <v>36</v>
      </c>
      <c r="D188" s="6">
        <v>263.5</v>
      </c>
      <c r="E188" s="2">
        <v>6877197</v>
      </c>
      <c r="F188" s="7" t="s">
        <v>58</v>
      </c>
    </row>
    <row r="189" spans="1:6" ht="15" hidden="1" outlineLevel="2">
      <c r="A189" s="4">
        <v>1601150</v>
      </c>
      <c r="B189" s="3">
        <v>43937</v>
      </c>
      <c r="C189" s="2" t="s">
        <v>14</v>
      </c>
      <c r="D189" s="6">
        <v>4603.32</v>
      </c>
      <c r="E189" s="2">
        <v>6877197</v>
      </c>
      <c r="F189" s="7" t="s">
        <v>58</v>
      </c>
    </row>
    <row r="190" spans="1:6" ht="15" hidden="1" outlineLevel="2">
      <c r="A190" s="4">
        <v>2800574</v>
      </c>
      <c r="B190" s="3">
        <v>43901</v>
      </c>
      <c r="C190" s="2" t="s">
        <v>36</v>
      </c>
      <c r="D190" s="6">
        <v>5268</v>
      </c>
      <c r="E190" s="2">
        <v>6877197</v>
      </c>
      <c r="F190" s="7" t="s">
        <v>58</v>
      </c>
    </row>
    <row r="191" spans="1:6" ht="15" hidden="1" outlineLevel="2">
      <c r="A191" s="4">
        <v>2800578</v>
      </c>
      <c r="B191" s="3">
        <v>43901</v>
      </c>
      <c r="C191" s="2" t="s">
        <v>37</v>
      </c>
      <c r="D191" s="6">
        <v>132.76</v>
      </c>
      <c r="E191" s="2">
        <v>6877197</v>
      </c>
      <c r="F191" s="7" t="s">
        <v>58</v>
      </c>
    </row>
    <row r="192" spans="1:6" ht="15" hidden="1" outlineLevel="2">
      <c r="A192" s="4">
        <v>2800581</v>
      </c>
      <c r="B192" s="3">
        <v>43901</v>
      </c>
      <c r="C192" s="2" t="s">
        <v>7</v>
      </c>
      <c r="D192" s="6">
        <v>156</v>
      </c>
      <c r="E192" s="2">
        <v>6877197</v>
      </c>
      <c r="F192" s="7" t="s">
        <v>58</v>
      </c>
    </row>
    <row r="193" spans="1:6" ht="15" hidden="1" outlineLevel="2">
      <c r="A193" s="4">
        <v>2800581</v>
      </c>
      <c r="B193" s="3">
        <v>43901</v>
      </c>
      <c r="C193" s="2" t="s">
        <v>18</v>
      </c>
      <c r="D193" s="6">
        <v>3545.32</v>
      </c>
      <c r="E193" s="2">
        <v>6877197</v>
      </c>
      <c r="F193" s="7" t="s">
        <v>58</v>
      </c>
    </row>
    <row r="194" spans="1:6" ht="15" hidden="1" outlineLevel="2">
      <c r="A194" s="4">
        <v>2800581</v>
      </c>
      <c r="B194" s="3">
        <v>43901</v>
      </c>
      <c r="C194" s="2" t="s">
        <v>16</v>
      </c>
      <c r="D194" s="6">
        <v>121.66</v>
      </c>
      <c r="E194" s="2">
        <v>6877197</v>
      </c>
      <c r="F194" s="7" t="s">
        <v>58</v>
      </c>
    </row>
    <row r="195" spans="1:6" ht="15" hidden="1" outlineLevel="2">
      <c r="A195" s="4">
        <v>2800581</v>
      </c>
      <c r="B195" s="3">
        <v>43901</v>
      </c>
      <c r="C195" s="2" t="s">
        <v>19</v>
      </c>
      <c r="D195" s="6">
        <v>470.4</v>
      </c>
      <c r="E195" s="2">
        <v>6877197</v>
      </c>
      <c r="F195" s="7" t="s">
        <v>58</v>
      </c>
    </row>
    <row r="196" spans="1:6" ht="15" hidden="1" outlineLevel="2">
      <c r="A196" s="4">
        <v>2800581</v>
      </c>
      <c r="B196" s="3">
        <v>43901</v>
      </c>
      <c r="C196" s="2" t="s">
        <v>17</v>
      </c>
      <c r="D196" s="6">
        <v>74.33</v>
      </c>
      <c r="E196" s="2">
        <v>6877197</v>
      </c>
      <c r="F196" s="7" t="s">
        <v>58</v>
      </c>
    </row>
    <row r="197" spans="1:6" ht="15" hidden="1" outlineLevel="2">
      <c r="A197" s="4">
        <v>2800581</v>
      </c>
      <c r="B197" s="3">
        <v>43901</v>
      </c>
      <c r="C197" s="2" t="s">
        <v>8</v>
      </c>
      <c r="D197" s="6">
        <v>283</v>
      </c>
      <c r="E197" s="2">
        <v>6877197</v>
      </c>
      <c r="F197" s="7" t="s">
        <v>58</v>
      </c>
    </row>
    <row r="198" spans="1:6" ht="15" hidden="1" outlineLevel="2">
      <c r="A198" s="4">
        <v>2800581</v>
      </c>
      <c r="B198" s="3">
        <v>43901</v>
      </c>
      <c r="C198" s="2" t="s">
        <v>14</v>
      </c>
      <c r="D198" s="6">
        <v>9206.64</v>
      </c>
      <c r="E198" s="2">
        <v>6877197</v>
      </c>
      <c r="F198" s="7" t="s">
        <v>58</v>
      </c>
    </row>
    <row r="199" spans="1:6" ht="15" hidden="1" outlineLevel="2">
      <c r="A199" s="4">
        <v>2800581</v>
      </c>
      <c r="B199" s="3">
        <v>43901</v>
      </c>
      <c r="C199" s="2" t="s">
        <v>310</v>
      </c>
      <c r="D199" s="6">
        <v>144.88</v>
      </c>
      <c r="E199" s="2">
        <v>6877197</v>
      </c>
      <c r="F199" s="7" t="s">
        <v>58</v>
      </c>
    </row>
    <row r="200" spans="1:6" ht="15" hidden="1" outlineLevel="2">
      <c r="A200" s="4">
        <v>2800581</v>
      </c>
      <c r="B200" s="3">
        <v>43901</v>
      </c>
      <c r="C200" s="2" t="s">
        <v>59</v>
      </c>
      <c r="D200" s="6">
        <v>818.52</v>
      </c>
      <c r="E200" s="2">
        <v>6877197</v>
      </c>
      <c r="F200" s="7" t="s">
        <v>58</v>
      </c>
    </row>
    <row r="201" spans="1:6" ht="15" hidden="1" outlineLevel="2">
      <c r="A201" s="4">
        <v>2800581</v>
      </c>
      <c r="B201" s="3">
        <v>43901</v>
      </c>
      <c r="C201" s="2" t="s">
        <v>420</v>
      </c>
      <c r="D201" s="6">
        <v>299</v>
      </c>
      <c r="E201" s="2">
        <v>6877197</v>
      </c>
      <c r="F201" s="7" t="s">
        <v>58</v>
      </c>
    </row>
    <row r="202" spans="1:6" ht="15" hidden="1" outlineLevel="2">
      <c r="A202" s="4">
        <v>2800584</v>
      </c>
      <c r="B202" s="3">
        <v>43927</v>
      </c>
      <c r="C202" s="2" t="s">
        <v>36</v>
      </c>
      <c r="D202" s="6">
        <v>5797</v>
      </c>
      <c r="E202" s="2">
        <v>6877197</v>
      </c>
      <c r="F202" s="7" t="s">
        <v>58</v>
      </c>
    </row>
    <row r="203" spans="1:6" ht="15" hidden="1" outlineLevel="2">
      <c r="A203" s="4">
        <v>2800585</v>
      </c>
      <c r="B203" s="3">
        <v>43927</v>
      </c>
      <c r="C203" s="2" t="s">
        <v>36</v>
      </c>
      <c r="D203" s="6">
        <v>790.2</v>
      </c>
      <c r="E203" s="2">
        <v>6877197</v>
      </c>
      <c r="F203" s="7" t="s">
        <v>58</v>
      </c>
    </row>
    <row r="204" spans="1:6" ht="15" hidden="1" outlineLevel="2">
      <c r="A204" s="4">
        <v>2800586</v>
      </c>
      <c r="B204" s="3">
        <v>43927</v>
      </c>
      <c r="C204" s="2" t="s">
        <v>37</v>
      </c>
      <c r="D204" s="6">
        <v>158.1</v>
      </c>
      <c r="E204" s="2">
        <v>6877197</v>
      </c>
      <c r="F204" s="7" t="s">
        <v>58</v>
      </c>
    </row>
    <row r="205" spans="1:6" ht="15" hidden="1" outlineLevel="2">
      <c r="A205" s="4">
        <v>2800587</v>
      </c>
      <c r="B205" s="3">
        <v>43927</v>
      </c>
      <c r="C205" s="2" t="s">
        <v>363</v>
      </c>
      <c r="D205" s="6">
        <v>472</v>
      </c>
      <c r="E205" s="2">
        <v>6877197</v>
      </c>
      <c r="F205" s="7" t="s">
        <v>58</v>
      </c>
    </row>
    <row r="206" spans="1:6" ht="15" hidden="1" outlineLevel="2">
      <c r="A206" s="4">
        <v>2800588</v>
      </c>
      <c r="B206" s="3">
        <v>43927</v>
      </c>
      <c r="C206" s="2" t="s">
        <v>35</v>
      </c>
      <c r="D206" s="6">
        <v>3168</v>
      </c>
      <c r="E206" s="2">
        <v>6877197</v>
      </c>
      <c r="F206" s="7" t="s">
        <v>58</v>
      </c>
    </row>
    <row r="207" spans="1:6" ht="15" hidden="1" outlineLevel="2">
      <c r="A207" s="4">
        <v>2800589</v>
      </c>
      <c r="B207" s="3">
        <v>43927</v>
      </c>
      <c r="C207" s="2" t="s">
        <v>420</v>
      </c>
      <c r="D207" s="6">
        <v>299</v>
      </c>
      <c r="E207" s="2">
        <v>6877197</v>
      </c>
      <c r="F207" s="7" t="s">
        <v>58</v>
      </c>
    </row>
    <row r="208" spans="1:6" ht="15" hidden="1" outlineLevel="2">
      <c r="A208" s="4">
        <v>2800589</v>
      </c>
      <c r="B208" s="3">
        <v>43927</v>
      </c>
      <c r="C208" s="2" t="s">
        <v>140</v>
      </c>
      <c r="D208" s="6">
        <v>4835.32</v>
      </c>
      <c r="E208" s="2">
        <v>6877197</v>
      </c>
      <c r="F208" s="7" t="s">
        <v>58</v>
      </c>
    </row>
    <row r="209" spans="1:6" ht="15" hidden="1" outlineLevel="2">
      <c r="A209" s="4">
        <v>2800589</v>
      </c>
      <c r="B209" s="3">
        <v>43927</v>
      </c>
      <c r="C209" s="2" t="s">
        <v>22</v>
      </c>
      <c r="D209" s="6">
        <v>1215.53</v>
      </c>
      <c r="E209" s="2">
        <v>6877197</v>
      </c>
      <c r="F209" s="7" t="s">
        <v>58</v>
      </c>
    </row>
    <row r="210" spans="1:6" ht="15" hidden="1" outlineLevel="2">
      <c r="A210" s="4">
        <v>2800591</v>
      </c>
      <c r="B210" s="3">
        <v>43927</v>
      </c>
      <c r="C210" s="2" t="s">
        <v>36</v>
      </c>
      <c r="D210" s="6">
        <v>18181.5</v>
      </c>
      <c r="E210" s="2">
        <v>6877197</v>
      </c>
      <c r="F210" s="7" t="s">
        <v>58</v>
      </c>
    </row>
    <row r="211" spans="1:6" ht="15" hidden="1" outlineLevel="2">
      <c r="A211" s="4">
        <v>2800592</v>
      </c>
      <c r="B211" s="3">
        <v>43927</v>
      </c>
      <c r="C211" s="2" t="s">
        <v>36</v>
      </c>
      <c r="D211" s="6">
        <v>5268</v>
      </c>
      <c r="E211" s="2">
        <v>6877197</v>
      </c>
      <c r="F211" s="7" t="s">
        <v>58</v>
      </c>
    </row>
    <row r="212" spans="1:6" ht="15" hidden="1" outlineLevel="2">
      <c r="A212" s="4">
        <v>2800593</v>
      </c>
      <c r="B212" s="3">
        <v>43927</v>
      </c>
      <c r="C212" s="2" t="s">
        <v>37</v>
      </c>
      <c r="D212" s="6">
        <v>1422.9</v>
      </c>
      <c r="E212" s="2">
        <v>6877197</v>
      </c>
      <c r="F212" s="7" t="s">
        <v>58</v>
      </c>
    </row>
    <row r="213" spans="1:6" ht="15" hidden="1" outlineLevel="2">
      <c r="A213" s="4">
        <v>2800594</v>
      </c>
      <c r="B213" s="3">
        <v>43927</v>
      </c>
      <c r="C213" s="2" t="s">
        <v>37</v>
      </c>
      <c r="D213" s="6">
        <v>1289.6</v>
      </c>
      <c r="E213" s="2">
        <v>6877197</v>
      </c>
      <c r="F213" s="7" t="s">
        <v>58</v>
      </c>
    </row>
    <row r="214" spans="1:6" ht="15" hidden="1" outlineLevel="2">
      <c r="A214" s="4">
        <v>2800595</v>
      </c>
      <c r="B214" s="3">
        <v>43927</v>
      </c>
      <c r="C214" s="2" t="s">
        <v>42</v>
      </c>
      <c r="D214" s="6">
        <v>519.2</v>
      </c>
      <c r="E214" s="2">
        <v>6877197</v>
      </c>
      <c r="F214" s="7" t="s">
        <v>58</v>
      </c>
    </row>
    <row r="215" spans="1:6" ht="15" hidden="1" outlineLevel="2">
      <c r="A215" s="4">
        <v>2800596</v>
      </c>
      <c r="B215" s="3">
        <v>43927</v>
      </c>
      <c r="C215" s="2" t="s">
        <v>32</v>
      </c>
      <c r="D215" s="6">
        <v>1912.35</v>
      </c>
      <c r="E215" s="2">
        <v>6877197</v>
      </c>
      <c r="F215" s="7" t="s">
        <v>58</v>
      </c>
    </row>
    <row r="216" spans="1:6" ht="15" hidden="1" outlineLevel="2">
      <c r="A216" s="4">
        <v>2800597</v>
      </c>
      <c r="B216" s="3">
        <v>43927</v>
      </c>
      <c r="C216" s="2" t="s">
        <v>37</v>
      </c>
      <c r="D216" s="6">
        <v>160.81</v>
      </c>
      <c r="E216" s="2">
        <v>6877197</v>
      </c>
      <c r="F216" s="7" t="s">
        <v>58</v>
      </c>
    </row>
    <row r="217" spans="1:6" ht="15" hidden="1" outlineLevel="2">
      <c r="A217" s="4">
        <v>2800598</v>
      </c>
      <c r="B217" s="3">
        <v>43927</v>
      </c>
      <c r="C217" s="2" t="s">
        <v>35</v>
      </c>
      <c r="D217" s="6">
        <v>7392</v>
      </c>
      <c r="E217" s="2">
        <v>6877197</v>
      </c>
      <c r="F217" s="7" t="s">
        <v>58</v>
      </c>
    </row>
    <row r="218" spans="1:6" ht="15" hidden="1" outlineLevel="2">
      <c r="A218" s="4">
        <v>2800599</v>
      </c>
      <c r="B218" s="3">
        <v>43927</v>
      </c>
      <c r="C218" s="2" t="s">
        <v>34</v>
      </c>
      <c r="D218" s="6">
        <v>150.66</v>
      </c>
      <c r="E218" s="2">
        <v>6877197</v>
      </c>
      <c r="F218" s="7" t="s">
        <v>58</v>
      </c>
    </row>
    <row r="219" spans="1:6" ht="15" hidden="1" outlineLevel="2">
      <c r="A219" s="4">
        <v>2800599</v>
      </c>
      <c r="B219" s="3">
        <v>43927</v>
      </c>
      <c r="C219" s="2" t="s">
        <v>60</v>
      </c>
      <c r="D219" s="6">
        <v>22.12</v>
      </c>
      <c r="E219" s="2">
        <v>6877197</v>
      </c>
      <c r="F219" s="7" t="s">
        <v>58</v>
      </c>
    </row>
    <row r="220" spans="1:6" ht="15" hidden="1" outlineLevel="2">
      <c r="A220" s="4">
        <v>2800600</v>
      </c>
      <c r="B220" s="3">
        <v>43927</v>
      </c>
      <c r="C220" s="2" t="s">
        <v>19</v>
      </c>
      <c r="D220" s="6">
        <v>156.8</v>
      </c>
      <c r="E220" s="2">
        <v>6877197</v>
      </c>
      <c r="F220" s="7" t="s">
        <v>58</v>
      </c>
    </row>
    <row r="221" spans="1:6" ht="15" hidden="1" outlineLevel="2">
      <c r="A221" s="4">
        <v>2800600</v>
      </c>
      <c r="B221" s="3">
        <v>43927</v>
      </c>
      <c r="C221" s="2" t="s">
        <v>18</v>
      </c>
      <c r="D221" s="6">
        <v>886.33</v>
      </c>
      <c r="E221" s="2">
        <v>6877197</v>
      </c>
      <c r="F221" s="7" t="s">
        <v>58</v>
      </c>
    </row>
    <row r="222" spans="1:6" ht="15" hidden="1" outlineLevel="2">
      <c r="A222" s="4">
        <v>2800600</v>
      </c>
      <c r="B222" s="3">
        <v>43927</v>
      </c>
      <c r="C222" s="2" t="s">
        <v>14</v>
      </c>
      <c r="D222" s="6">
        <v>1150.83</v>
      </c>
      <c r="E222" s="2">
        <v>6877197</v>
      </c>
      <c r="F222" s="7" t="s">
        <v>58</v>
      </c>
    </row>
    <row r="223" spans="1:6" ht="15" hidden="1" outlineLevel="2">
      <c r="A223" s="4">
        <v>2800600</v>
      </c>
      <c r="B223" s="3">
        <v>43927</v>
      </c>
      <c r="C223" s="2" t="s">
        <v>20</v>
      </c>
      <c r="D223" s="6">
        <v>275.38</v>
      </c>
      <c r="E223" s="2">
        <v>6877197</v>
      </c>
      <c r="F223" s="7" t="s">
        <v>58</v>
      </c>
    </row>
    <row r="224" spans="1:6" ht="15" hidden="1" outlineLevel="2">
      <c r="A224" s="4">
        <v>2800600</v>
      </c>
      <c r="B224" s="3">
        <v>43927</v>
      </c>
      <c r="C224" s="2" t="s">
        <v>45</v>
      </c>
      <c r="D224" s="6">
        <v>213.78</v>
      </c>
      <c r="E224" s="2">
        <v>6877197</v>
      </c>
      <c r="F224" s="7" t="s">
        <v>58</v>
      </c>
    </row>
    <row r="225" spans="1:6" ht="15" hidden="1" outlineLevel="2">
      <c r="A225" s="4">
        <v>2800600</v>
      </c>
      <c r="B225" s="3">
        <v>43927</v>
      </c>
      <c r="C225" s="2" t="s">
        <v>25</v>
      </c>
      <c r="D225" s="6">
        <v>625.25</v>
      </c>
      <c r="E225" s="2">
        <v>6877197</v>
      </c>
      <c r="F225" s="7" t="s">
        <v>58</v>
      </c>
    </row>
    <row r="226" spans="1:6" ht="15" hidden="1" outlineLevel="2">
      <c r="A226" s="4">
        <v>2800600</v>
      </c>
      <c r="B226" s="3">
        <v>43927</v>
      </c>
      <c r="C226" s="2" t="s">
        <v>24</v>
      </c>
      <c r="D226" s="6">
        <v>143.84</v>
      </c>
      <c r="E226" s="2">
        <v>6877197</v>
      </c>
      <c r="F226" s="7" t="s">
        <v>58</v>
      </c>
    </row>
    <row r="227" spans="1:6" ht="15" hidden="1" outlineLevel="2">
      <c r="A227" s="4">
        <v>2800601</v>
      </c>
      <c r="B227" s="3">
        <v>43927</v>
      </c>
      <c r="C227" s="2" t="s">
        <v>28</v>
      </c>
      <c r="D227" s="6">
        <v>1500.41</v>
      </c>
      <c r="E227" s="2">
        <v>6877197</v>
      </c>
      <c r="F227" s="7" t="s">
        <v>58</v>
      </c>
    </row>
    <row r="228" spans="1:6" ht="15" hidden="1" outlineLevel="2">
      <c r="A228" s="4">
        <v>2800602</v>
      </c>
      <c r="B228" s="3">
        <v>43927</v>
      </c>
      <c r="C228" s="2" t="s">
        <v>36</v>
      </c>
      <c r="D228" s="6">
        <v>1054</v>
      </c>
      <c r="E228" s="2">
        <v>6877197</v>
      </c>
      <c r="F228" s="7" t="s">
        <v>58</v>
      </c>
    </row>
    <row r="229" spans="1:6" ht="15" hidden="1" outlineLevel="2">
      <c r="A229" s="4">
        <v>2800602</v>
      </c>
      <c r="B229" s="3">
        <v>43927</v>
      </c>
      <c r="C229" s="2" t="s">
        <v>35</v>
      </c>
      <c r="D229" s="6">
        <v>2112</v>
      </c>
      <c r="E229" s="2">
        <v>6877197</v>
      </c>
      <c r="F229" s="7" t="s">
        <v>58</v>
      </c>
    </row>
    <row r="230" spans="1:6" ht="15" hidden="1" outlineLevel="2">
      <c r="A230" s="4">
        <v>2800602</v>
      </c>
      <c r="B230" s="3">
        <v>43927</v>
      </c>
      <c r="C230" s="2" t="s">
        <v>37</v>
      </c>
      <c r="D230" s="6">
        <v>161.2</v>
      </c>
      <c r="E230" s="2">
        <v>6877197</v>
      </c>
      <c r="F230" s="7" t="s">
        <v>58</v>
      </c>
    </row>
    <row r="231" spans="1:6" ht="15" outlineLevel="1" collapsed="1">
      <c r="A231" s="4"/>
      <c r="B231" s="3"/>
      <c r="C231" s="2"/>
      <c r="D231" s="16">
        <f>SUBTOTAL(9,D188:D230)</f>
        <v>86721.44000000002</v>
      </c>
      <c r="E231" s="2"/>
      <c r="F231" s="8" t="s">
        <v>86</v>
      </c>
    </row>
    <row r="232" spans="1:6" ht="15" hidden="1" outlineLevel="2">
      <c r="A232" s="4">
        <v>1116783198</v>
      </c>
      <c r="B232" s="3">
        <v>43935</v>
      </c>
      <c r="C232" s="2" t="s">
        <v>36</v>
      </c>
      <c r="D232" s="6">
        <v>263.5</v>
      </c>
      <c r="E232" s="2">
        <v>3102390</v>
      </c>
      <c r="F232" s="7" t="s">
        <v>63</v>
      </c>
    </row>
    <row r="233" spans="1:6" ht="15" hidden="1" outlineLevel="2">
      <c r="A233" s="4">
        <v>1116783198</v>
      </c>
      <c r="B233" s="3">
        <v>43935</v>
      </c>
      <c r="C233" s="2" t="s">
        <v>37</v>
      </c>
      <c r="D233" s="6">
        <v>322.66</v>
      </c>
      <c r="E233" s="2">
        <v>3102390</v>
      </c>
      <c r="F233" s="7" t="s">
        <v>63</v>
      </c>
    </row>
    <row r="234" spans="1:6" ht="15" outlineLevel="1" collapsed="1">
      <c r="A234" s="4"/>
      <c r="B234" s="3"/>
      <c r="C234" s="2"/>
      <c r="D234" s="16">
        <f>SUBTOTAL(9,D232:D233)</f>
        <v>586.1600000000001</v>
      </c>
      <c r="E234" s="2"/>
      <c r="F234" s="8" t="s">
        <v>88</v>
      </c>
    </row>
    <row r="235" spans="1:6" ht="15" hidden="1" outlineLevel="2">
      <c r="A235" s="4">
        <v>544</v>
      </c>
      <c r="B235" s="3">
        <v>43935</v>
      </c>
      <c r="C235" s="2" t="s">
        <v>36</v>
      </c>
      <c r="D235" s="6">
        <v>790.5</v>
      </c>
      <c r="E235" s="2">
        <v>17742241</v>
      </c>
      <c r="F235" s="7" t="s">
        <v>384</v>
      </c>
    </row>
    <row r="236" spans="1:6" ht="15" hidden="1" outlineLevel="2">
      <c r="A236" s="4">
        <v>544</v>
      </c>
      <c r="B236" s="3">
        <v>43935</v>
      </c>
      <c r="C236" s="2" t="s">
        <v>358</v>
      </c>
      <c r="D236" s="6">
        <v>1128.86</v>
      </c>
      <c r="E236" s="2">
        <v>17742241</v>
      </c>
      <c r="F236" s="7" t="s">
        <v>384</v>
      </c>
    </row>
    <row r="237" spans="1:6" ht="15" hidden="1" outlineLevel="2">
      <c r="A237" s="4">
        <v>544</v>
      </c>
      <c r="B237" s="3">
        <v>43935</v>
      </c>
      <c r="C237" s="2" t="s">
        <v>35</v>
      </c>
      <c r="D237" s="6">
        <v>6336.96</v>
      </c>
      <c r="E237" s="2">
        <v>17742241</v>
      </c>
      <c r="F237" s="7" t="s">
        <v>384</v>
      </c>
    </row>
    <row r="238" spans="1:6" ht="15" hidden="1" outlineLevel="2">
      <c r="A238" s="4">
        <v>544</v>
      </c>
      <c r="B238" s="3">
        <v>43935</v>
      </c>
      <c r="C238" s="2" t="s">
        <v>37</v>
      </c>
      <c r="D238" s="6">
        <v>161.33</v>
      </c>
      <c r="E238" s="2">
        <v>17742241</v>
      </c>
      <c r="F238" s="7" t="s">
        <v>384</v>
      </c>
    </row>
    <row r="239" spans="1:6" ht="15" outlineLevel="1" collapsed="1">
      <c r="A239" s="4"/>
      <c r="B239" s="3"/>
      <c r="C239" s="2"/>
      <c r="D239" s="16">
        <f>SUBTOTAL(9,D235:D238)</f>
        <v>8417.65</v>
      </c>
      <c r="E239" s="2"/>
      <c r="F239" s="8" t="s">
        <v>385</v>
      </c>
    </row>
    <row r="240" spans="1:6" ht="15" hidden="1" outlineLevel="2">
      <c r="A240" s="4" t="s">
        <v>495</v>
      </c>
      <c r="B240" s="3">
        <v>43937</v>
      </c>
      <c r="C240" s="2" t="s">
        <v>20</v>
      </c>
      <c r="D240" s="6">
        <v>275.38</v>
      </c>
      <c r="E240" s="2">
        <v>21647671</v>
      </c>
      <c r="F240" s="7" t="s">
        <v>64</v>
      </c>
    </row>
    <row r="241" spans="1:6" ht="15" hidden="1" outlineLevel="2">
      <c r="A241" s="4" t="s">
        <v>495</v>
      </c>
      <c r="B241" s="3">
        <v>43937</v>
      </c>
      <c r="C241" s="2" t="s">
        <v>322</v>
      </c>
      <c r="D241" s="6">
        <v>325.37</v>
      </c>
      <c r="E241" s="2">
        <v>21647671</v>
      </c>
      <c r="F241" s="7" t="s">
        <v>64</v>
      </c>
    </row>
    <row r="242" spans="1:6" ht="15" hidden="1" outlineLevel="2">
      <c r="A242" s="4" t="s">
        <v>495</v>
      </c>
      <c r="B242" s="3">
        <v>43937</v>
      </c>
      <c r="C242" s="2" t="s">
        <v>21</v>
      </c>
      <c r="D242" s="6">
        <v>81</v>
      </c>
      <c r="E242" s="2">
        <v>21647671</v>
      </c>
      <c r="F242" s="7" t="s">
        <v>64</v>
      </c>
    </row>
    <row r="243" spans="1:6" ht="15" hidden="1" outlineLevel="2">
      <c r="A243" s="4" t="s">
        <v>495</v>
      </c>
      <c r="B243" s="3">
        <v>43937</v>
      </c>
      <c r="C243" s="2" t="s">
        <v>67</v>
      </c>
      <c r="D243" s="6">
        <v>3634.35</v>
      </c>
      <c r="E243" s="2">
        <v>21647671</v>
      </c>
      <c r="F243" s="7" t="s">
        <v>64</v>
      </c>
    </row>
    <row r="244" spans="1:6" ht="15" hidden="1" outlineLevel="2">
      <c r="A244" s="4" t="s">
        <v>495</v>
      </c>
      <c r="B244" s="3">
        <v>43937</v>
      </c>
      <c r="C244" s="2" t="s">
        <v>140</v>
      </c>
      <c r="D244" s="6">
        <v>4835.32</v>
      </c>
      <c r="E244" s="2">
        <v>21647671</v>
      </c>
      <c r="F244" s="7" t="s">
        <v>64</v>
      </c>
    </row>
    <row r="245" spans="1:6" ht="15" hidden="1" outlineLevel="2">
      <c r="A245" s="4" t="s">
        <v>495</v>
      </c>
      <c r="B245" s="3">
        <v>43937</v>
      </c>
      <c r="C245" s="2" t="s">
        <v>9</v>
      </c>
      <c r="D245" s="6">
        <v>549.03</v>
      </c>
      <c r="E245" s="2">
        <v>21647671</v>
      </c>
      <c r="F245" s="7" t="s">
        <v>64</v>
      </c>
    </row>
    <row r="246" spans="1:6" ht="15" hidden="1" outlineLevel="2">
      <c r="A246" s="4" t="s">
        <v>495</v>
      </c>
      <c r="B246" s="3">
        <v>43937</v>
      </c>
      <c r="C246" s="2" t="s">
        <v>18</v>
      </c>
      <c r="D246" s="6">
        <v>3545.32</v>
      </c>
      <c r="E246" s="2">
        <v>21647671</v>
      </c>
      <c r="F246" s="7" t="s">
        <v>64</v>
      </c>
    </row>
    <row r="247" spans="1:6" ht="15" hidden="1" outlineLevel="2">
      <c r="A247" s="4" t="s">
        <v>495</v>
      </c>
      <c r="B247" s="3">
        <v>43937</v>
      </c>
      <c r="C247" s="2" t="s">
        <v>244</v>
      </c>
      <c r="D247" s="6">
        <v>2227.5</v>
      </c>
      <c r="E247" s="2">
        <v>21647671</v>
      </c>
      <c r="F247" s="7" t="s">
        <v>64</v>
      </c>
    </row>
    <row r="248" spans="1:6" ht="15" hidden="1" outlineLevel="2">
      <c r="A248" s="4" t="s">
        <v>495</v>
      </c>
      <c r="B248" s="3">
        <v>43937</v>
      </c>
      <c r="C248" s="2" t="s">
        <v>366</v>
      </c>
      <c r="D248" s="6">
        <v>747.33</v>
      </c>
      <c r="E248" s="2">
        <v>21647671</v>
      </c>
      <c r="F248" s="7" t="s">
        <v>64</v>
      </c>
    </row>
    <row r="249" spans="1:6" ht="15" hidden="1" outlineLevel="2">
      <c r="A249" s="4" t="s">
        <v>495</v>
      </c>
      <c r="B249" s="3">
        <v>43937</v>
      </c>
      <c r="C249" s="2" t="s">
        <v>17</v>
      </c>
      <c r="D249" s="6">
        <v>148.66</v>
      </c>
      <c r="E249" s="2">
        <v>21647671</v>
      </c>
      <c r="F249" s="7" t="s">
        <v>64</v>
      </c>
    </row>
    <row r="250" spans="1:6" ht="15" hidden="1" outlineLevel="2">
      <c r="A250" s="4" t="s">
        <v>495</v>
      </c>
      <c r="B250" s="3">
        <v>43937</v>
      </c>
      <c r="C250" s="2" t="s">
        <v>122</v>
      </c>
      <c r="D250" s="6">
        <v>2530.42</v>
      </c>
      <c r="E250" s="2">
        <v>21647671</v>
      </c>
      <c r="F250" s="7" t="s">
        <v>64</v>
      </c>
    </row>
    <row r="251" spans="1:6" ht="15" hidden="1" outlineLevel="2">
      <c r="A251" s="4" t="s">
        <v>495</v>
      </c>
      <c r="B251" s="3">
        <v>43937</v>
      </c>
      <c r="C251" s="2" t="s">
        <v>45</v>
      </c>
      <c r="D251" s="6">
        <v>213.78</v>
      </c>
      <c r="E251" s="2">
        <v>21647671</v>
      </c>
      <c r="F251" s="7" t="s">
        <v>64</v>
      </c>
    </row>
    <row r="252" spans="1:6" ht="15" hidden="1" outlineLevel="2">
      <c r="A252" s="4" t="s">
        <v>495</v>
      </c>
      <c r="B252" s="3">
        <v>43937</v>
      </c>
      <c r="C252" s="2" t="s">
        <v>13</v>
      </c>
      <c r="D252" s="6">
        <v>1207.59</v>
      </c>
      <c r="E252" s="2">
        <v>21647671</v>
      </c>
      <c r="F252" s="7" t="s">
        <v>64</v>
      </c>
    </row>
    <row r="253" spans="1:6" ht="15" hidden="1" outlineLevel="2">
      <c r="A253" s="4" t="s">
        <v>495</v>
      </c>
      <c r="B253" s="3">
        <v>43937</v>
      </c>
      <c r="C253" s="2" t="s">
        <v>8</v>
      </c>
      <c r="D253" s="6">
        <v>3338.4</v>
      </c>
      <c r="E253" s="2">
        <v>21647671</v>
      </c>
      <c r="F253" s="7" t="s">
        <v>64</v>
      </c>
    </row>
    <row r="254" spans="1:6" ht="15" hidden="1" outlineLevel="2">
      <c r="A254" s="4" t="s">
        <v>495</v>
      </c>
      <c r="B254" s="3">
        <v>43937</v>
      </c>
      <c r="C254" s="2" t="s">
        <v>142</v>
      </c>
      <c r="D254" s="6">
        <v>7495.33</v>
      </c>
      <c r="E254" s="2">
        <v>21647671</v>
      </c>
      <c r="F254" s="7" t="s">
        <v>64</v>
      </c>
    </row>
    <row r="255" spans="1:6" ht="15" hidden="1" outlineLevel="2">
      <c r="A255" s="4" t="s">
        <v>495</v>
      </c>
      <c r="B255" s="3">
        <v>43937</v>
      </c>
      <c r="C255" s="2" t="s">
        <v>23</v>
      </c>
      <c r="D255" s="6">
        <v>120.32</v>
      </c>
      <c r="E255" s="2">
        <v>21647671</v>
      </c>
      <c r="F255" s="7" t="s">
        <v>64</v>
      </c>
    </row>
    <row r="256" spans="1:6" ht="15" hidden="1" outlineLevel="2">
      <c r="A256" s="4" t="s">
        <v>495</v>
      </c>
      <c r="B256" s="3">
        <v>43937</v>
      </c>
      <c r="C256" s="2" t="s">
        <v>19</v>
      </c>
      <c r="D256" s="6">
        <v>627.2</v>
      </c>
      <c r="E256" s="2">
        <v>21647671</v>
      </c>
      <c r="F256" s="7" t="s">
        <v>64</v>
      </c>
    </row>
    <row r="257" spans="1:6" ht="15" hidden="1" outlineLevel="2">
      <c r="A257" s="4" t="s">
        <v>495</v>
      </c>
      <c r="B257" s="3">
        <v>43937</v>
      </c>
      <c r="C257" s="2" t="s">
        <v>10</v>
      </c>
      <c r="D257" s="6">
        <v>101.82</v>
      </c>
      <c r="E257" s="2">
        <v>21647671</v>
      </c>
      <c r="F257" s="7" t="s">
        <v>64</v>
      </c>
    </row>
    <row r="258" spans="1:6" ht="15.75" outlineLevel="1" collapsed="1" thickBot="1">
      <c r="A258" s="30"/>
      <c r="B258" s="31"/>
      <c r="C258" s="32"/>
      <c r="D258" s="54">
        <f>SUBTOTAL(9,D240:D257)</f>
        <v>32004.12</v>
      </c>
      <c r="E258" s="32"/>
      <c r="F258" s="34" t="s">
        <v>89</v>
      </c>
    </row>
    <row r="259" spans="1:6" ht="15.75" thickBot="1">
      <c r="A259" s="67" t="s">
        <v>92</v>
      </c>
      <c r="B259" s="68"/>
      <c r="C259" s="68"/>
      <c r="D259" s="35">
        <f>SUBTOTAL(9,D10:D257)</f>
        <v>450000.0000000002</v>
      </c>
      <c r="E259" s="55"/>
      <c r="F259" s="36"/>
    </row>
    <row r="261" ht="15">
      <c r="A261" s="17" t="s">
        <v>93</v>
      </c>
    </row>
  </sheetData>
  <sheetProtection/>
  <mergeCells count="2">
    <mergeCell ref="A259:C259"/>
    <mergeCell ref="A6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B3" sqref="B3"/>
    </sheetView>
  </sheetViews>
  <sheetFormatPr defaultColWidth="9.140625" defaultRowHeight="15" outlineLevelRow="2"/>
  <cols>
    <col min="1" max="1" width="16.00390625" style="1" customWidth="1"/>
    <col min="2" max="3" width="10.57421875" style="0" customWidth="1"/>
    <col min="4" max="4" width="12.7109375" style="5" customWidth="1"/>
    <col min="6" max="6" width="41.00390625" style="44" customWidth="1"/>
  </cols>
  <sheetData>
    <row r="1" ht="15">
      <c r="A1" s="52" t="s">
        <v>90</v>
      </c>
    </row>
    <row r="2" spans="1:6" ht="15">
      <c r="A2" s="9"/>
      <c r="B2" s="53"/>
      <c r="C2" s="53"/>
      <c r="D2" s="11"/>
      <c r="E2" s="12"/>
      <c r="F2" s="13"/>
    </row>
    <row r="3" spans="1:6" ht="15">
      <c r="A3" s="9"/>
      <c r="B3" s="10"/>
      <c r="C3" s="10"/>
      <c r="D3" s="11"/>
      <c r="E3" s="12"/>
      <c r="F3" s="13"/>
    </row>
    <row r="4" spans="1:6" ht="15">
      <c r="A4" s="9"/>
      <c r="B4" s="10"/>
      <c r="C4" s="10"/>
      <c r="D4" s="11"/>
      <c r="E4" s="12"/>
      <c r="F4" s="13"/>
    </row>
    <row r="5" spans="1:6" ht="15">
      <c r="A5" s="9"/>
      <c r="B5" s="14"/>
      <c r="C5" s="14"/>
      <c r="D5" s="11"/>
      <c r="E5" s="12"/>
      <c r="F5" s="13"/>
    </row>
    <row r="6" spans="1:6" ht="15" customHeight="1">
      <c r="A6" s="70" t="s">
        <v>515</v>
      </c>
      <c r="B6" s="70"/>
      <c r="C6" s="70"/>
      <c r="D6" s="70"/>
      <c r="E6" s="70"/>
      <c r="F6" s="70"/>
    </row>
    <row r="7" spans="1:6" ht="15">
      <c r="A7" s="70"/>
      <c r="B7" s="70"/>
      <c r="C7" s="70"/>
      <c r="D7" s="70"/>
      <c r="E7" s="70"/>
      <c r="F7" s="70"/>
    </row>
    <row r="8" ht="15.75" thickBot="1"/>
    <row r="9" spans="1:6" ht="30.75" thickBot="1">
      <c r="A9" s="58" t="s">
        <v>0</v>
      </c>
      <c r="B9" s="59" t="s">
        <v>1</v>
      </c>
      <c r="C9" s="22" t="s">
        <v>91</v>
      </c>
      <c r="D9" s="60" t="s">
        <v>383</v>
      </c>
      <c r="E9" s="59" t="s">
        <v>2</v>
      </c>
      <c r="F9" s="61" t="s">
        <v>3</v>
      </c>
    </row>
    <row r="10" spans="1:6" ht="15" hidden="1" outlineLevel="2">
      <c r="A10" s="4">
        <v>1339</v>
      </c>
      <c r="B10" s="3">
        <v>43963</v>
      </c>
      <c r="C10" s="2" t="s">
        <v>36</v>
      </c>
      <c r="D10" s="6">
        <v>527</v>
      </c>
      <c r="E10" s="2">
        <v>33706836</v>
      </c>
      <c r="F10" s="7" t="s">
        <v>375</v>
      </c>
    </row>
    <row r="11" spans="1:6" ht="15" outlineLevel="1" collapsed="1">
      <c r="A11" s="4"/>
      <c r="B11" s="3"/>
      <c r="C11" s="2"/>
      <c r="D11" s="16">
        <f>SUBTOTAL(9,D10:D10)</f>
        <v>527</v>
      </c>
      <c r="E11" s="2"/>
      <c r="F11" s="8" t="s">
        <v>376</v>
      </c>
    </row>
    <row r="12" spans="1:6" ht="15" hidden="1" outlineLevel="2">
      <c r="A12" s="4">
        <v>823</v>
      </c>
      <c r="B12" s="3">
        <v>43958</v>
      </c>
      <c r="C12" s="2" t="s">
        <v>43</v>
      </c>
      <c r="D12" s="6">
        <v>120.89</v>
      </c>
      <c r="E12" s="2">
        <v>19080736</v>
      </c>
      <c r="F12" s="7" t="s">
        <v>354</v>
      </c>
    </row>
    <row r="13" spans="1:6" ht="15" hidden="1" outlineLevel="2">
      <c r="A13" s="4">
        <v>823</v>
      </c>
      <c r="B13" s="3">
        <v>43958</v>
      </c>
      <c r="C13" s="2" t="s">
        <v>36</v>
      </c>
      <c r="D13" s="6">
        <v>263.5</v>
      </c>
      <c r="E13" s="2">
        <v>19080736</v>
      </c>
      <c r="F13" s="7" t="s">
        <v>354</v>
      </c>
    </row>
    <row r="14" spans="1:6" ht="15" outlineLevel="1" collapsed="1">
      <c r="A14" s="4"/>
      <c r="B14" s="3"/>
      <c r="C14" s="2"/>
      <c r="D14" s="16">
        <f>SUBTOTAL(9,D12:D13)</f>
        <v>384.39</v>
      </c>
      <c r="E14" s="2"/>
      <c r="F14" s="8" t="s">
        <v>355</v>
      </c>
    </row>
    <row r="15" spans="1:6" ht="15" hidden="1" outlineLevel="2">
      <c r="A15" s="4">
        <v>7533</v>
      </c>
      <c r="B15" s="3">
        <v>43964</v>
      </c>
      <c r="C15" s="2" t="s">
        <v>28</v>
      </c>
      <c r="D15" s="6">
        <v>577.08</v>
      </c>
      <c r="E15" s="2">
        <v>4491865</v>
      </c>
      <c r="F15" s="7" t="s">
        <v>5</v>
      </c>
    </row>
    <row r="16" spans="1:6" ht="15" outlineLevel="1" collapsed="1">
      <c r="A16" s="4"/>
      <c r="B16" s="3"/>
      <c r="C16" s="2"/>
      <c r="D16" s="16">
        <f>SUBTOTAL(9,D15:D15)</f>
        <v>577.08</v>
      </c>
      <c r="E16" s="2"/>
      <c r="F16" s="8" t="s">
        <v>68</v>
      </c>
    </row>
    <row r="17" spans="1:6" ht="15" hidden="1" outlineLevel="2">
      <c r="A17" s="4" t="s">
        <v>497</v>
      </c>
      <c r="B17" s="3">
        <v>43964</v>
      </c>
      <c r="C17" s="2" t="s">
        <v>102</v>
      </c>
      <c r="D17" s="6">
        <v>1852.76</v>
      </c>
      <c r="E17" s="2">
        <v>32799730</v>
      </c>
      <c r="F17" s="7" t="s">
        <v>498</v>
      </c>
    </row>
    <row r="18" spans="1:6" ht="15" outlineLevel="1" collapsed="1">
      <c r="A18" s="4"/>
      <c r="B18" s="3"/>
      <c r="C18" s="2"/>
      <c r="D18" s="16">
        <f>SUBTOTAL(9,D17:D17)</f>
        <v>1852.76</v>
      </c>
      <c r="E18" s="2"/>
      <c r="F18" s="8" t="s">
        <v>499</v>
      </c>
    </row>
    <row r="19" spans="1:6" ht="15" hidden="1" outlineLevel="2">
      <c r="A19" s="4">
        <v>542</v>
      </c>
      <c r="B19" s="3">
        <v>43963</v>
      </c>
      <c r="C19" s="2" t="s">
        <v>28</v>
      </c>
      <c r="D19" s="6">
        <v>307.77</v>
      </c>
      <c r="E19" s="2">
        <v>18179732</v>
      </c>
      <c r="F19" s="7" t="s">
        <v>29</v>
      </c>
    </row>
    <row r="20" spans="1:6" ht="15" hidden="1" outlineLevel="2">
      <c r="A20" s="4">
        <v>543</v>
      </c>
      <c r="B20" s="3">
        <v>43963</v>
      </c>
      <c r="C20" s="2" t="s">
        <v>28</v>
      </c>
      <c r="D20" s="6">
        <v>14863.02</v>
      </c>
      <c r="E20" s="2">
        <v>18179732</v>
      </c>
      <c r="F20" s="7" t="s">
        <v>29</v>
      </c>
    </row>
    <row r="21" spans="1:6" ht="15" hidden="1" outlineLevel="2">
      <c r="A21" s="4">
        <v>544</v>
      </c>
      <c r="B21" s="3">
        <v>43963</v>
      </c>
      <c r="C21" s="2" t="s">
        <v>28</v>
      </c>
      <c r="D21" s="6">
        <v>346.24</v>
      </c>
      <c r="E21" s="2">
        <v>18179732</v>
      </c>
      <c r="F21" s="7" t="s">
        <v>29</v>
      </c>
    </row>
    <row r="22" spans="1:6" ht="15" outlineLevel="1" collapsed="1">
      <c r="A22" s="4"/>
      <c r="B22" s="3"/>
      <c r="C22" s="2"/>
      <c r="D22" s="16">
        <f>SUBTOTAL(9,D19:D21)</f>
        <v>15517.03</v>
      </c>
      <c r="E22" s="2"/>
      <c r="F22" s="8" t="s">
        <v>71</v>
      </c>
    </row>
    <row r="23" spans="1:6" ht="15" hidden="1" outlineLevel="2">
      <c r="A23" s="4">
        <v>1538697</v>
      </c>
      <c r="B23" s="3">
        <v>43962</v>
      </c>
      <c r="C23" s="2" t="s">
        <v>30</v>
      </c>
      <c r="D23" s="6">
        <v>2016.7</v>
      </c>
      <c r="E23" s="2">
        <v>12058642</v>
      </c>
      <c r="F23" s="7" t="s">
        <v>31</v>
      </c>
    </row>
    <row r="24" spans="1:6" ht="15" outlineLevel="1" collapsed="1">
      <c r="A24" s="4"/>
      <c r="B24" s="3"/>
      <c r="C24" s="2"/>
      <c r="D24" s="16">
        <f>SUBTOTAL(9,D23:D23)</f>
        <v>2016.7</v>
      </c>
      <c r="E24" s="2"/>
      <c r="F24" s="8" t="s">
        <v>72</v>
      </c>
    </row>
    <row r="25" spans="1:6" ht="15" hidden="1" outlineLevel="2">
      <c r="A25" s="4" t="s">
        <v>500</v>
      </c>
      <c r="B25" s="3">
        <v>43958</v>
      </c>
      <c r="C25" s="2" t="s">
        <v>35</v>
      </c>
      <c r="D25" s="6">
        <v>2112.32</v>
      </c>
      <c r="E25" s="2">
        <v>30999111</v>
      </c>
      <c r="F25" s="7" t="s">
        <v>356</v>
      </c>
    </row>
    <row r="26" spans="1:6" ht="15" hidden="1" outlineLevel="2">
      <c r="A26" s="4" t="s">
        <v>501</v>
      </c>
      <c r="B26" s="3">
        <v>43958</v>
      </c>
      <c r="C26" s="2" t="s">
        <v>35</v>
      </c>
      <c r="D26" s="6">
        <v>1056.16</v>
      </c>
      <c r="E26" s="2">
        <v>30999111</v>
      </c>
      <c r="F26" s="7" t="s">
        <v>356</v>
      </c>
    </row>
    <row r="27" spans="1:6" ht="15" outlineLevel="1" collapsed="1">
      <c r="A27" s="4"/>
      <c r="B27" s="3"/>
      <c r="C27" s="2"/>
      <c r="D27" s="16">
        <f>SUBTOTAL(9,D25:D26)</f>
        <v>3168.4800000000005</v>
      </c>
      <c r="E27" s="2"/>
      <c r="F27" s="8" t="s">
        <v>357</v>
      </c>
    </row>
    <row r="28" spans="1:6" ht="15" hidden="1" outlineLevel="2">
      <c r="A28" s="4" t="s">
        <v>502</v>
      </c>
      <c r="B28" s="3">
        <v>43966</v>
      </c>
      <c r="C28" s="2" t="s">
        <v>37</v>
      </c>
      <c r="D28" s="6">
        <v>161.32</v>
      </c>
      <c r="E28" s="2">
        <v>14779017</v>
      </c>
      <c r="F28" s="7" t="s">
        <v>33</v>
      </c>
    </row>
    <row r="29" spans="1:6" ht="15" hidden="1" outlineLevel="2">
      <c r="A29" s="4" t="s">
        <v>502</v>
      </c>
      <c r="B29" s="3">
        <v>43966</v>
      </c>
      <c r="C29" s="2" t="s">
        <v>38</v>
      </c>
      <c r="D29" s="6">
        <v>791.55</v>
      </c>
      <c r="E29" s="2">
        <v>14779017</v>
      </c>
      <c r="F29" s="7" t="s">
        <v>33</v>
      </c>
    </row>
    <row r="30" spans="1:6" ht="15" hidden="1" outlineLevel="2">
      <c r="A30" s="4" t="s">
        <v>502</v>
      </c>
      <c r="B30" s="3">
        <v>43966</v>
      </c>
      <c r="C30" s="2" t="s">
        <v>34</v>
      </c>
      <c r="D30" s="6">
        <v>49.68</v>
      </c>
      <c r="E30" s="2">
        <v>14779017</v>
      </c>
      <c r="F30" s="7" t="s">
        <v>33</v>
      </c>
    </row>
    <row r="31" spans="1:6" ht="15" hidden="1" outlineLevel="2">
      <c r="A31" s="4" t="s">
        <v>502</v>
      </c>
      <c r="B31" s="3">
        <v>43966</v>
      </c>
      <c r="C31" s="2" t="s">
        <v>363</v>
      </c>
      <c r="D31" s="6">
        <v>472</v>
      </c>
      <c r="E31" s="2">
        <v>14779017</v>
      </c>
      <c r="F31" s="7" t="s">
        <v>33</v>
      </c>
    </row>
    <row r="32" spans="1:6" ht="15" hidden="1" outlineLevel="2">
      <c r="A32" s="4" t="s">
        <v>502</v>
      </c>
      <c r="B32" s="3">
        <v>43966</v>
      </c>
      <c r="C32" s="2" t="s">
        <v>36</v>
      </c>
      <c r="D32" s="6">
        <v>8168.5</v>
      </c>
      <c r="E32" s="2">
        <v>14779017</v>
      </c>
      <c r="F32" s="7" t="s">
        <v>33</v>
      </c>
    </row>
    <row r="33" spans="1:6" ht="15" hidden="1" outlineLevel="2">
      <c r="A33" s="4" t="s">
        <v>502</v>
      </c>
      <c r="B33" s="3">
        <v>43966</v>
      </c>
      <c r="C33" s="2" t="s">
        <v>39</v>
      </c>
      <c r="D33" s="6">
        <v>880.5</v>
      </c>
      <c r="E33" s="2">
        <v>14779017</v>
      </c>
      <c r="F33" s="7" t="s">
        <v>33</v>
      </c>
    </row>
    <row r="34" spans="1:6" ht="15" hidden="1" outlineLevel="2">
      <c r="A34" s="4" t="s">
        <v>502</v>
      </c>
      <c r="B34" s="3">
        <v>43966</v>
      </c>
      <c r="C34" s="2" t="s">
        <v>32</v>
      </c>
      <c r="D34" s="6">
        <v>869.85</v>
      </c>
      <c r="E34" s="2">
        <v>14779017</v>
      </c>
      <c r="F34" s="7" t="s">
        <v>33</v>
      </c>
    </row>
    <row r="35" spans="1:6" ht="15" outlineLevel="1" collapsed="1">
      <c r="A35" s="4"/>
      <c r="B35" s="3"/>
      <c r="C35" s="2"/>
      <c r="D35" s="16">
        <f>SUBTOTAL(9,D28:D34)</f>
        <v>11393.4</v>
      </c>
      <c r="E35" s="2"/>
      <c r="F35" s="8" t="s">
        <v>73</v>
      </c>
    </row>
    <row r="36" spans="1:6" ht="15" hidden="1" outlineLevel="2">
      <c r="A36" s="4">
        <v>11466</v>
      </c>
      <c r="B36" s="3">
        <v>43963</v>
      </c>
      <c r="C36" s="2" t="s">
        <v>51</v>
      </c>
      <c r="D36" s="6">
        <v>252</v>
      </c>
      <c r="E36" s="2">
        <v>15105587</v>
      </c>
      <c r="F36" s="7" t="s">
        <v>41</v>
      </c>
    </row>
    <row r="37" spans="1:6" ht="15" hidden="1" outlineLevel="2">
      <c r="A37" s="4">
        <v>11466</v>
      </c>
      <c r="B37" s="3">
        <v>43963</v>
      </c>
      <c r="C37" s="2" t="s">
        <v>42</v>
      </c>
      <c r="D37" s="6">
        <v>532.7</v>
      </c>
      <c r="E37" s="2">
        <v>15105587</v>
      </c>
      <c r="F37" s="7" t="s">
        <v>41</v>
      </c>
    </row>
    <row r="38" spans="1:6" ht="15" hidden="1" outlineLevel="2">
      <c r="A38" s="4">
        <v>11466</v>
      </c>
      <c r="B38" s="3">
        <v>43963</v>
      </c>
      <c r="C38" s="2" t="s">
        <v>34</v>
      </c>
      <c r="D38" s="6">
        <v>115.92</v>
      </c>
      <c r="E38" s="2">
        <v>15105587</v>
      </c>
      <c r="F38" s="7" t="s">
        <v>41</v>
      </c>
    </row>
    <row r="39" spans="1:6" ht="15" hidden="1" outlineLevel="2">
      <c r="A39" s="4">
        <v>11466</v>
      </c>
      <c r="B39" s="3">
        <v>43963</v>
      </c>
      <c r="C39" s="2" t="s">
        <v>38</v>
      </c>
      <c r="D39" s="6">
        <v>1846.6</v>
      </c>
      <c r="E39" s="2">
        <v>15105587</v>
      </c>
      <c r="F39" s="7" t="s">
        <v>41</v>
      </c>
    </row>
    <row r="40" spans="1:6" ht="15" hidden="1" outlineLevel="2">
      <c r="A40" s="4">
        <v>11466</v>
      </c>
      <c r="B40" s="3">
        <v>43963</v>
      </c>
      <c r="C40" s="2" t="s">
        <v>37</v>
      </c>
      <c r="D40" s="6">
        <v>322.4</v>
      </c>
      <c r="E40" s="2">
        <v>15105587</v>
      </c>
      <c r="F40" s="7" t="s">
        <v>41</v>
      </c>
    </row>
    <row r="41" spans="1:6" ht="15" hidden="1" outlineLevel="2">
      <c r="A41" s="4">
        <v>11466</v>
      </c>
      <c r="B41" s="3">
        <v>43963</v>
      </c>
      <c r="C41" s="2" t="s">
        <v>35</v>
      </c>
      <c r="D41" s="6">
        <v>4224</v>
      </c>
      <c r="E41" s="2">
        <v>15105587</v>
      </c>
      <c r="F41" s="7" t="s">
        <v>41</v>
      </c>
    </row>
    <row r="42" spans="1:6" ht="15" hidden="1" outlineLevel="2">
      <c r="A42" s="4">
        <v>11466</v>
      </c>
      <c r="B42" s="3">
        <v>43963</v>
      </c>
      <c r="C42" s="2" t="s">
        <v>358</v>
      </c>
      <c r="D42" s="6">
        <v>5078.25</v>
      </c>
      <c r="E42" s="2">
        <v>15105587</v>
      </c>
      <c r="F42" s="7" t="s">
        <v>41</v>
      </c>
    </row>
    <row r="43" spans="1:6" ht="15" hidden="1" outlineLevel="2">
      <c r="A43" s="4">
        <v>11466</v>
      </c>
      <c r="B43" s="3">
        <v>43963</v>
      </c>
      <c r="C43" s="2" t="s">
        <v>36</v>
      </c>
      <c r="D43" s="6">
        <v>2371.5</v>
      </c>
      <c r="E43" s="2">
        <v>15105587</v>
      </c>
      <c r="F43" s="7" t="s">
        <v>41</v>
      </c>
    </row>
    <row r="44" spans="1:6" ht="15" hidden="1" outlineLevel="2">
      <c r="A44" s="4">
        <v>11513</v>
      </c>
      <c r="B44" s="3">
        <v>43963</v>
      </c>
      <c r="C44" s="2" t="s">
        <v>36</v>
      </c>
      <c r="D44" s="6">
        <v>263.5</v>
      </c>
      <c r="E44" s="2">
        <v>15105587</v>
      </c>
      <c r="F44" s="7" t="s">
        <v>41</v>
      </c>
    </row>
    <row r="45" spans="1:6" ht="30" outlineLevel="1" collapsed="1">
      <c r="A45" s="4"/>
      <c r="B45" s="3"/>
      <c r="C45" s="2"/>
      <c r="D45" s="16">
        <f>SUBTOTAL(9,D36:D44)</f>
        <v>15006.869999999999</v>
      </c>
      <c r="E45" s="2"/>
      <c r="F45" s="8" t="s">
        <v>75</v>
      </c>
    </row>
    <row r="46" spans="1:6" ht="15" hidden="1" outlineLevel="2">
      <c r="A46" s="4">
        <v>34</v>
      </c>
      <c r="B46" s="3">
        <v>43962</v>
      </c>
      <c r="C46" s="2" t="s">
        <v>19</v>
      </c>
      <c r="D46" s="6">
        <v>156.8</v>
      </c>
      <c r="E46" s="2">
        <v>30437490</v>
      </c>
      <c r="F46" s="7" t="s">
        <v>44</v>
      </c>
    </row>
    <row r="47" spans="1:6" ht="15" outlineLevel="1" collapsed="1">
      <c r="A47" s="4"/>
      <c r="B47" s="3"/>
      <c r="C47" s="2"/>
      <c r="D47" s="16">
        <f>SUBTOTAL(9,D46:D46)</f>
        <v>156.8</v>
      </c>
      <c r="E47" s="2"/>
      <c r="F47" s="8" t="s">
        <v>76</v>
      </c>
    </row>
    <row r="48" spans="1:6" ht="15" hidden="1" outlineLevel="2">
      <c r="A48" s="4">
        <v>354</v>
      </c>
      <c r="B48" s="3">
        <v>43964</v>
      </c>
      <c r="C48" s="2" t="s">
        <v>34</v>
      </c>
      <c r="D48" s="6">
        <v>16.74</v>
      </c>
      <c r="E48" s="2">
        <v>33569518</v>
      </c>
      <c r="F48" s="7" t="s">
        <v>46</v>
      </c>
    </row>
    <row r="49" spans="1:6" ht="15" hidden="1" outlineLevel="2">
      <c r="A49" s="4">
        <v>354</v>
      </c>
      <c r="B49" s="3">
        <v>43964</v>
      </c>
      <c r="C49" s="2" t="s">
        <v>51</v>
      </c>
      <c r="D49" s="6">
        <v>126.01</v>
      </c>
      <c r="E49" s="2">
        <v>33569518</v>
      </c>
      <c r="F49" s="7" t="s">
        <v>46</v>
      </c>
    </row>
    <row r="50" spans="1:6" ht="15" hidden="1" outlineLevel="2">
      <c r="A50" s="4">
        <v>354</v>
      </c>
      <c r="B50" s="3">
        <v>43964</v>
      </c>
      <c r="C50" s="2" t="s">
        <v>32</v>
      </c>
      <c r="D50" s="6">
        <v>173.97</v>
      </c>
      <c r="E50" s="2">
        <v>33569518</v>
      </c>
      <c r="F50" s="7" t="s">
        <v>46</v>
      </c>
    </row>
    <row r="51" spans="1:6" ht="15" hidden="1" outlineLevel="2">
      <c r="A51" s="4">
        <v>354</v>
      </c>
      <c r="B51" s="3">
        <v>43964</v>
      </c>
      <c r="C51" s="2" t="s">
        <v>36</v>
      </c>
      <c r="D51" s="6">
        <v>3425.5</v>
      </c>
      <c r="E51" s="2">
        <v>33569518</v>
      </c>
      <c r="F51" s="7" t="s">
        <v>46</v>
      </c>
    </row>
    <row r="52" spans="1:6" ht="15" hidden="1" outlineLevel="2">
      <c r="A52" s="4">
        <v>354</v>
      </c>
      <c r="B52" s="3">
        <v>43964</v>
      </c>
      <c r="C52" s="2" t="s">
        <v>37</v>
      </c>
      <c r="D52" s="6">
        <v>161.33</v>
      </c>
      <c r="E52" s="2">
        <v>33569518</v>
      </c>
      <c r="F52" s="7" t="s">
        <v>46</v>
      </c>
    </row>
    <row r="53" spans="1:6" ht="15" hidden="1" outlineLevel="2">
      <c r="A53" s="4">
        <v>354</v>
      </c>
      <c r="B53" s="3">
        <v>43964</v>
      </c>
      <c r="C53" s="2" t="s">
        <v>35</v>
      </c>
      <c r="D53" s="6">
        <v>3168.48</v>
      </c>
      <c r="E53" s="2">
        <v>33569518</v>
      </c>
      <c r="F53" s="7" t="s">
        <v>46</v>
      </c>
    </row>
    <row r="54" spans="1:6" ht="15" hidden="1" outlineLevel="2">
      <c r="A54" s="4">
        <v>355</v>
      </c>
      <c r="B54" s="3">
        <v>43964</v>
      </c>
      <c r="C54" s="2" t="s">
        <v>36</v>
      </c>
      <c r="D54" s="6">
        <v>263.5</v>
      </c>
      <c r="E54" s="2">
        <v>33569518</v>
      </c>
      <c r="F54" s="7" t="s">
        <v>46</v>
      </c>
    </row>
    <row r="55" spans="1:6" ht="15" outlineLevel="1" collapsed="1">
      <c r="A55" s="4"/>
      <c r="B55" s="3"/>
      <c r="C55" s="2"/>
      <c r="D55" s="16">
        <f>SUBTOTAL(9,D48:D54)</f>
        <v>7335.530000000001</v>
      </c>
      <c r="E55" s="2"/>
      <c r="F55" s="8" t="s">
        <v>77</v>
      </c>
    </row>
    <row r="56" spans="1:6" ht="15" hidden="1" outlineLevel="2">
      <c r="A56" s="4" t="s">
        <v>503</v>
      </c>
      <c r="B56" s="3">
        <v>43966</v>
      </c>
      <c r="C56" s="2" t="s">
        <v>34</v>
      </c>
      <c r="D56" s="6">
        <v>16.74</v>
      </c>
      <c r="E56" s="2">
        <v>38410202</v>
      </c>
      <c r="F56" s="7" t="s">
        <v>381</v>
      </c>
    </row>
    <row r="57" spans="1:6" ht="15" hidden="1" outlineLevel="2">
      <c r="A57" s="4" t="s">
        <v>503</v>
      </c>
      <c r="B57" s="3">
        <v>43966</v>
      </c>
      <c r="C57" s="2" t="s">
        <v>51</v>
      </c>
      <c r="D57" s="6">
        <v>126.01</v>
      </c>
      <c r="E57" s="2">
        <v>38410202</v>
      </c>
      <c r="F57" s="7" t="s">
        <v>381</v>
      </c>
    </row>
    <row r="58" spans="1:6" ht="15" hidden="1" outlineLevel="2">
      <c r="A58" s="4" t="s">
        <v>503</v>
      </c>
      <c r="B58" s="3">
        <v>43966</v>
      </c>
      <c r="C58" s="2" t="s">
        <v>35</v>
      </c>
      <c r="D58" s="6">
        <v>4224.64</v>
      </c>
      <c r="E58" s="2">
        <v>38410202</v>
      </c>
      <c r="F58" s="7" t="s">
        <v>381</v>
      </c>
    </row>
    <row r="59" spans="1:6" ht="15" outlineLevel="1" collapsed="1">
      <c r="A59" s="4"/>
      <c r="B59" s="3"/>
      <c r="C59" s="2"/>
      <c r="D59" s="16">
        <f>SUBTOTAL(9,D56:D58)</f>
        <v>4367.39</v>
      </c>
      <c r="E59" s="2"/>
      <c r="F59" s="8" t="s">
        <v>382</v>
      </c>
    </row>
    <row r="60" spans="1:6" ht="15" hidden="1" outlineLevel="2">
      <c r="A60" s="4">
        <v>1000092085</v>
      </c>
      <c r="B60" s="3">
        <v>43964</v>
      </c>
      <c r="C60" s="2" t="s">
        <v>28</v>
      </c>
      <c r="D60" s="6">
        <v>1154.16</v>
      </c>
      <c r="E60" s="2">
        <v>8721959</v>
      </c>
      <c r="F60" s="7" t="s">
        <v>47</v>
      </c>
    </row>
    <row r="61" spans="1:6" ht="15" hidden="1" outlineLevel="2">
      <c r="A61" s="4">
        <v>1000092086</v>
      </c>
      <c r="B61" s="3">
        <v>43964</v>
      </c>
      <c r="C61" s="2" t="s">
        <v>28</v>
      </c>
      <c r="D61" s="6">
        <v>750.05</v>
      </c>
      <c r="E61" s="2">
        <v>8721959</v>
      </c>
      <c r="F61" s="7" t="s">
        <v>47</v>
      </c>
    </row>
    <row r="62" spans="1:6" ht="15" hidden="1" outlineLevel="2">
      <c r="A62" s="4">
        <v>1000092087</v>
      </c>
      <c r="B62" s="3">
        <v>43962</v>
      </c>
      <c r="C62" s="2" t="s">
        <v>28</v>
      </c>
      <c r="D62" s="6">
        <v>23467.92</v>
      </c>
      <c r="E62" s="2">
        <v>8721959</v>
      </c>
      <c r="F62" s="7" t="s">
        <v>47</v>
      </c>
    </row>
    <row r="63" spans="1:6" ht="15" hidden="1" outlineLevel="2">
      <c r="A63" s="4">
        <v>1000092088</v>
      </c>
      <c r="B63" s="3">
        <v>43964</v>
      </c>
      <c r="C63" s="2" t="s">
        <v>28</v>
      </c>
      <c r="D63" s="6">
        <v>1651.78</v>
      </c>
      <c r="E63" s="2">
        <v>8721959</v>
      </c>
      <c r="F63" s="7" t="s">
        <v>47</v>
      </c>
    </row>
    <row r="64" spans="1:6" ht="15" hidden="1" outlineLevel="2">
      <c r="A64" s="4">
        <v>1000092090</v>
      </c>
      <c r="B64" s="3">
        <v>43964</v>
      </c>
      <c r="C64" s="2" t="s">
        <v>28</v>
      </c>
      <c r="D64" s="6">
        <v>192.36</v>
      </c>
      <c r="E64" s="2">
        <v>8721959</v>
      </c>
      <c r="F64" s="7" t="s">
        <v>47</v>
      </c>
    </row>
    <row r="65" spans="1:6" ht="15" outlineLevel="1" collapsed="1">
      <c r="A65" s="4"/>
      <c r="B65" s="3"/>
      <c r="C65" s="2"/>
      <c r="D65" s="16">
        <f>SUBTOTAL(9,D60:D64)</f>
        <v>27216.269999999997</v>
      </c>
      <c r="E65" s="2"/>
      <c r="F65" s="8" t="s">
        <v>78</v>
      </c>
    </row>
    <row r="66" spans="1:6" ht="15" hidden="1" outlineLevel="2">
      <c r="A66" s="4" t="s">
        <v>504</v>
      </c>
      <c r="B66" s="3">
        <v>43959</v>
      </c>
      <c r="C66" s="2" t="s">
        <v>30</v>
      </c>
      <c r="D66" s="6">
        <v>2016.7</v>
      </c>
      <c r="E66" s="2">
        <v>25184219</v>
      </c>
      <c r="F66" s="7" t="s">
        <v>48</v>
      </c>
    </row>
    <row r="67" spans="1:6" ht="15" outlineLevel="1" collapsed="1">
      <c r="A67" s="4"/>
      <c r="B67" s="3"/>
      <c r="C67" s="2"/>
      <c r="D67" s="16">
        <f>SUBTOTAL(9,D66:D66)</f>
        <v>2016.7</v>
      </c>
      <c r="E67" s="2"/>
      <c r="F67" s="8" t="s">
        <v>79</v>
      </c>
    </row>
    <row r="68" spans="1:6" ht="15" hidden="1" outlineLevel="2">
      <c r="A68" s="4">
        <v>204</v>
      </c>
      <c r="B68" s="3">
        <v>43963</v>
      </c>
      <c r="C68" s="2" t="s">
        <v>28</v>
      </c>
      <c r="D68" s="6">
        <v>15581.16</v>
      </c>
      <c r="E68" s="2">
        <v>35753290</v>
      </c>
      <c r="F68" s="7" t="s">
        <v>49</v>
      </c>
    </row>
    <row r="69" spans="1:6" ht="15" hidden="1" outlineLevel="2">
      <c r="A69" s="4">
        <v>205</v>
      </c>
      <c r="B69" s="3">
        <v>43963</v>
      </c>
      <c r="C69" s="2" t="s">
        <v>28</v>
      </c>
      <c r="D69" s="6">
        <v>872.02</v>
      </c>
      <c r="E69" s="2">
        <v>35753290</v>
      </c>
      <c r="F69" s="7" t="s">
        <v>49</v>
      </c>
    </row>
    <row r="70" spans="1:6" ht="15" outlineLevel="1" collapsed="1">
      <c r="A70" s="4"/>
      <c r="B70" s="3"/>
      <c r="C70" s="2"/>
      <c r="D70" s="16">
        <f>SUBTOTAL(9,D68:D69)</f>
        <v>16453.18</v>
      </c>
      <c r="E70" s="2"/>
      <c r="F70" s="8" t="s">
        <v>80</v>
      </c>
    </row>
    <row r="71" spans="1:6" ht="15" hidden="1" outlineLevel="2">
      <c r="A71" s="4">
        <v>85505</v>
      </c>
      <c r="B71" s="3">
        <v>43956</v>
      </c>
      <c r="C71" s="2" t="s">
        <v>32</v>
      </c>
      <c r="D71" s="6">
        <v>173.97</v>
      </c>
      <c r="E71" s="2">
        <v>10148463</v>
      </c>
      <c r="F71" s="7" t="s">
        <v>50</v>
      </c>
    </row>
    <row r="72" spans="1:6" ht="15" hidden="1" outlineLevel="2">
      <c r="A72" s="4">
        <v>85505</v>
      </c>
      <c r="B72" s="3">
        <v>43956</v>
      </c>
      <c r="C72" s="2" t="s">
        <v>37</v>
      </c>
      <c r="D72" s="6">
        <v>483.99</v>
      </c>
      <c r="E72" s="2">
        <v>10148463</v>
      </c>
      <c r="F72" s="7" t="s">
        <v>50</v>
      </c>
    </row>
    <row r="73" spans="1:6" ht="15" hidden="1" outlineLevel="2">
      <c r="A73" s="4">
        <v>85505</v>
      </c>
      <c r="B73" s="3">
        <v>43956</v>
      </c>
      <c r="C73" s="2" t="s">
        <v>36</v>
      </c>
      <c r="D73" s="6">
        <v>3689</v>
      </c>
      <c r="E73" s="2">
        <v>10148463</v>
      </c>
      <c r="F73" s="7" t="s">
        <v>50</v>
      </c>
    </row>
    <row r="74" spans="1:6" ht="15" hidden="1" outlineLevel="2">
      <c r="A74" s="4">
        <v>85505</v>
      </c>
      <c r="B74" s="3">
        <v>43956</v>
      </c>
      <c r="C74" s="2" t="s">
        <v>39</v>
      </c>
      <c r="D74" s="6">
        <v>352.84</v>
      </c>
      <c r="E74" s="2">
        <v>10148463</v>
      </c>
      <c r="F74" s="7" t="s">
        <v>50</v>
      </c>
    </row>
    <row r="75" spans="1:6" ht="15" hidden="1" outlineLevel="2">
      <c r="A75" s="4">
        <v>85505</v>
      </c>
      <c r="B75" s="3">
        <v>43956</v>
      </c>
      <c r="C75" s="2" t="s">
        <v>38</v>
      </c>
      <c r="D75" s="6">
        <v>263.91</v>
      </c>
      <c r="E75" s="2">
        <v>10148463</v>
      </c>
      <c r="F75" s="7" t="s">
        <v>50</v>
      </c>
    </row>
    <row r="76" spans="1:6" ht="15" hidden="1" outlineLevel="2">
      <c r="A76" s="4">
        <v>85505</v>
      </c>
      <c r="B76" s="3">
        <v>43956</v>
      </c>
      <c r="C76" s="2" t="s">
        <v>358</v>
      </c>
      <c r="D76" s="6">
        <v>564.43</v>
      </c>
      <c r="E76" s="2">
        <v>10148463</v>
      </c>
      <c r="F76" s="7" t="s">
        <v>50</v>
      </c>
    </row>
    <row r="77" spans="1:6" ht="15" hidden="1" outlineLevel="2">
      <c r="A77" s="4">
        <v>85505</v>
      </c>
      <c r="B77" s="3">
        <v>43956</v>
      </c>
      <c r="C77" s="2" t="s">
        <v>34</v>
      </c>
      <c r="D77" s="6">
        <v>16.74</v>
      </c>
      <c r="E77" s="2">
        <v>10148463</v>
      </c>
      <c r="F77" s="7" t="s">
        <v>50</v>
      </c>
    </row>
    <row r="78" spans="1:6" ht="15" hidden="1" outlineLevel="2">
      <c r="A78" s="4">
        <v>85506</v>
      </c>
      <c r="B78" s="3">
        <v>43956</v>
      </c>
      <c r="C78" s="2" t="s">
        <v>32</v>
      </c>
      <c r="D78" s="6">
        <v>347.94</v>
      </c>
      <c r="E78" s="2">
        <v>10148463</v>
      </c>
      <c r="F78" s="7" t="s">
        <v>50</v>
      </c>
    </row>
    <row r="79" spans="1:6" ht="15" hidden="1" outlineLevel="2">
      <c r="A79" s="4">
        <v>85506</v>
      </c>
      <c r="B79" s="3">
        <v>43956</v>
      </c>
      <c r="C79" s="2" t="s">
        <v>35</v>
      </c>
      <c r="D79" s="6">
        <v>1056</v>
      </c>
      <c r="E79" s="2">
        <v>10148463</v>
      </c>
      <c r="F79" s="7" t="s">
        <v>50</v>
      </c>
    </row>
    <row r="80" spans="1:6" ht="15" hidden="1" outlineLevel="2">
      <c r="A80" s="4">
        <v>85506</v>
      </c>
      <c r="B80" s="3">
        <v>43956</v>
      </c>
      <c r="C80" s="2" t="s">
        <v>39</v>
      </c>
      <c r="D80" s="6">
        <v>176.42</v>
      </c>
      <c r="E80" s="2">
        <v>10148463</v>
      </c>
      <c r="F80" s="7" t="s">
        <v>50</v>
      </c>
    </row>
    <row r="81" spans="1:6" ht="15" hidden="1" outlineLevel="2">
      <c r="A81" s="4">
        <v>85506</v>
      </c>
      <c r="B81" s="3">
        <v>43956</v>
      </c>
      <c r="C81" s="2" t="s">
        <v>38</v>
      </c>
      <c r="D81" s="6">
        <v>791.73</v>
      </c>
      <c r="E81" s="2">
        <v>10148463</v>
      </c>
      <c r="F81" s="7" t="s">
        <v>50</v>
      </c>
    </row>
    <row r="82" spans="1:6" ht="15" hidden="1" outlineLevel="2">
      <c r="A82" s="4">
        <v>85506</v>
      </c>
      <c r="B82" s="3">
        <v>43956</v>
      </c>
      <c r="C82" s="2" t="s">
        <v>34</v>
      </c>
      <c r="D82" s="6">
        <v>50.22</v>
      </c>
      <c r="E82" s="2">
        <v>10148463</v>
      </c>
      <c r="F82" s="7" t="s">
        <v>50</v>
      </c>
    </row>
    <row r="83" spans="1:6" ht="15" hidden="1" outlineLevel="2">
      <c r="A83" s="4">
        <v>85506</v>
      </c>
      <c r="B83" s="3">
        <v>43956</v>
      </c>
      <c r="C83" s="2" t="s">
        <v>36</v>
      </c>
      <c r="D83" s="6">
        <v>1844.5</v>
      </c>
      <c r="E83" s="2">
        <v>10148463</v>
      </c>
      <c r="F83" s="7" t="s">
        <v>50</v>
      </c>
    </row>
    <row r="84" spans="1:6" ht="15" hidden="1" outlineLevel="2">
      <c r="A84" s="4">
        <v>85506</v>
      </c>
      <c r="B84" s="3">
        <v>43956</v>
      </c>
      <c r="C84" s="2" t="s">
        <v>37</v>
      </c>
      <c r="D84" s="6">
        <v>967.98</v>
      </c>
      <c r="E84" s="2">
        <v>10148463</v>
      </c>
      <c r="F84" s="7" t="s">
        <v>50</v>
      </c>
    </row>
    <row r="85" spans="1:6" ht="15" hidden="1" outlineLevel="2">
      <c r="A85" s="4">
        <v>85506</v>
      </c>
      <c r="B85" s="3">
        <v>43956</v>
      </c>
      <c r="C85" s="2" t="s">
        <v>51</v>
      </c>
      <c r="D85" s="6">
        <v>252</v>
      </c>
      <c r="E85" s="2">
        <v>10148463</v>
      </c>
      <c r="F85" s="7" t="s">
        <v>50</v>
      </c>
    </row>
    <row r="86" spans="1:6" ht="15" hidden="1" outlineLevel="2">
      <c r="A86" s="4">
        <v>85608</v>
      </c>
      <c r="B86" s="3">
        <v>43965</v>
      </c>
      <c r="C86" s="2" t="s">
        <v>39</v>
      </c>
      <c r="D86" s="6">
        <v>352.84</v>
      </c>
      <c r="E86" s="2">
        <v>10148463</v>
      </c>
      <c r="F86" s="7" t="s">
        <v>50</v>
      </c>
    </row>
    <row r="87" spans="1:6" ht="15" hidden="1" outlineLevel="2">
      <c r="A87" s="4">
        <v>85608</v>
      </c>
      <c r="B87" s="3">
        <v>43965</v>
      </c>
      <c r="C87" s="2" t="s">
        <v>37</v>
      </c>
      <c r="D87" s="6">
        <v>161.33</v>
      </c>
      <c r="E87" s="2">
        <v>10148463</v>
      </c>
      <c r="F87" s="7" t="s">
        <v>50</v>
      </c>
    </row>
    <row r="88" spans="1:6" ht="15" hidden="1" outlineLevel="2">
      <c r="A88" s="4">
        <v>85608</v>
      </c>
      <c r="B88" s="3">
        <v>43965</v>
      </c>
      <c r="C88" s="2" t="s">
        <v>358</v>
      </c>
      <c r="D88" s="6">
        <v>1693.29</v>
      </c>
      <c r="E88" s="2">
        <v>10148463</v>
      </c>
      <c r="F88" s="7" t="s">
        <v>50</v>
      </c>
    </row>
    <row r="89" spans="1:6" ht="15" hidden="1" outlineLevel="2">
      <c r="A89" s="4">
        <v>85608</v>
      </c>
      <c r="B89" s="3">
        <v>43965</v>
      </c>
      <c r="C89" s="2" t="s">
        <v>34</v>
      </c>
      <c r="D89" s="6">
        <v>33.48</v>
      </c>
      <c r="E89" s="2">
        <v>10148463</v>
      </c>
      <c r="F89" s="7" t="s">
        <v>50</v>
      </c>
    </row>
    <row r="90" spans="1:6" ht="15" hidden="1" outlineLevel="2">
      <c r="A90" s="4">
        <v>85608</v>
      </c>
      <c r="B90" s="3">
        <v>43965</v>
      </c>
      <c r="C90" s="2" t="s">
        <v>35</v>
      </c>
      <c r="D90" s="6">
        <v>2112</v>
      </c>
      <c r="E90" s="2">
        <v>10148463</v>
      </c>
      <c r="F90" s="7" t="s">
        <v>50</v>
      </c>
    </row>
    <row r="91" spans="1:6" ht="15" hidden="1" outlineLevel="2">
      <c r="A91" s="4">
        <v>85608</v>
      </c>
      <c r="B91" s="3">
        <v>43965</v>
      </c>
      <c r="C91" s="2" t="s">
        <v>51</v>
      </c>
      <c r="D91" s="6">
        <v>252</v>
      </c>
      <c r="E91" s="2">
        <v>10148463</v>
      </c>
      <c r="F91" s="7" t="s">
        <v>50</v>
      </c>
    </row>
    <row r="92" spans="1:6" ht="15" hidden="1" outlineLevel="2">
      <c r="A92" s="4">
        <v>85608</v>
      </c>
      <c r="B92" s="3">
        <v>43965</v>
      </c>
      <c r="C92" s="2" t="s">
        <v>38</v>
      </c>
      <c r="D92" s="6">
        <v>263.91</v>
      </c>
      <c r="E92" s="2">
        <v>10148463</v>
      </c>
      <c r="F92" s="7" t="s">
        <v>50</v>
      </c>
    </row>
    <row r="93" spans="1:6" ht="15" hidden="1" outlineLevel="2">
      <c r="A93" s="4">
        <v>85608</v>
      </c>
      <c r="B93" s="3">
        <v>43965</v>
      </c>
      <c r="C93" s="2" t="s">
        <v>36</v>
      </c>
      <c r="D93" s="6">
        <v>1581</v>
      </c>
      <c r="E93" s="2">
        <v>10148463</v>
      </c>
      <c r="F93" s="7" t="s">
        <v>50</v>
      </c>
    </row>
    <row r="94" spans="1:6" ht="15" hidden="1" outlineLevel="2">
      <c r="A94" s="4">
        <v>85608</v>
      </c>
      <c r="B94" s="3">
        <v>43965</v>
      </c>
      <c r="C94" s="2" t="s">
        <v>32</v>
      </c>
      <c r="D94" s="6">
        <v>173.97</v>
      </c>
      <c r="E94" s="2">
        <v>10148463</v>
      </c>
      <c r="F94" s="7" t="s">
        <v>50</v>
      </c>
    </row>
    <row r="95" spans="1:6" ht="15" hidden="1" outlineLevel="2">
      <c r="A95" s="4">
        <v>85609</v>
      </c>
      <c r="B95" s="3">
        <v>43965</v>
      </c>
      <c r="C95" s="2" t="s">
        <v>32</v>
      </c>
      <c r="D95" s="6">
        <v>347.94</v>
      </c>
      <c r="E95" s="2">
        <v>10148463</v>
      </c>
      <c r="F95" s="7" t="s">
        <v>50</v>
      </c>
    </row>
    <row r="96" spans="1:6" ht="15" hidden="1" outlineLevel="2">
      <c r="A96" s="4">
        <v>85609</v>
      </c>
      <c r="B96" s="3">
        <v>43965</v>
      </c>
      <c r="C96" s="2" t="s">
        <v>36</v>
      </c>
      <c r="D96" s="6">
        <v>3162</v>
      </c>
      <c r="E96" s="2">
        <v>10148463</v>
      </c>
      <c r="F96" s="7" t="s">
        <v>50</v>
      </c>
    </row>
    <row r="97" spans="1:6" ht="15" hidden="1" outlineLevel="2">
      <c r="A97" s="4">
        <v>85609</v>
      </c>
      <c r="B97" s="3">
        <v>43965</v>
      </c>
      <c r="C97" s="2" t="s">
        <v>38</v>
      </c>
      <c r="D97" s="6">
        <v>1319.55</v>
      </c>
      <c r="E97" s="2">
        <v>10148463</v>
      </c>
      <c r="F97" s="7" t="s">
        <v>50</v>
      </c>
    </row>
    <row r="98" spans="1:6" ht="15" hidden="1" outlineLevel="2">
      <c r="A98" s="4">
        <v>85609</v>
      </c>
      <c r="B98" s="3">
        <v>43965</v>
      </c>
      <c r="C98" s="2" t="s">
        <v>34</v>
      </c>
      <c r="D98" s="6">
        <v>66.96</v>
      </c>
      <c r="E98" s="2">
        <v>10148463</v>
      </c>
      <c r="F98" s="7" t="s">
        <v>50</v>
      </c>
    </row>
    <row r="99" spans="1:6" ht="15" hidden="1" outlineLevel="2">
      <c r="A99" s="4">
        <v>85609</v>
      </c>
      <c r="B99" s="3">
        <v>43965</v>
      </c>
      <c r="C99" s="2" t="s">
        <v>51</v>
      </c>
      <c r="D99" s="6">
        <v>126</v>
      </c>
      <c r="E99" s="2">
        <v>10148463</v>
      </c>
      <c r="F99" s="7" t="s">
        <v>50</v>
      </c>
    </row>
    <row r="100" spans="1:6" ht="15" hidden="1" outlineLevel="2">
      <c r="A100" s="4">
        <v>85609</v>
      </c>
      <c r="B100" s="3">
        <v>43965</v>
      </c>
      <c r="C100" s="2" t="s">
        <v>37</v>
      </c>
      <c r="D100" s="6">
        <v>1290.64</v>
      </c>
      <c r="E100" s="2">
        <v>10148463</v>
      </c>
      <c r="F100" s="7" t="s">
        <v>50</v>
      </c>
    </row>
    <row r="101" spans="1:6" ht="15" outlineLevel="1" collapsed="1">
      <c r="A101" s="4"/>
      <c r="B101" s="3"/>
      <c r="C101" s="2"/>
      <c r="D101" s="16">
        <f>SUBTOTAL(9,D71:D100)</f>
        <v>23968.579999999994</v>
      </c>
      <c r="E101" s="2"/>
      <c r="F101" s="8" t="s">
        <v>81</v>
      </c>
    </row>
    <row r="102" spans="1:6" ht="15" hidden="1" outlineLevel="2">
      <c r="A102" s="4" t="s">
        <v>505</v>
      </c>
      <c r="B102" s="3">
        <v>43964</v>
      </c>
      <c r="C102" s="2" t="s">
        <v>35</v>
      </c>
      <c r="D102" s="6">
        <v>7393.12</v>
      </c>
      <c r="E102" s="2">
        <v>34226550</v>
      </c>
      <c r="F102" s="7" t="s">
        <v>359</v>
      </c>
    </row>
    <row r="103" spans="1:6" ht="15" hidden="1" outlineLevel="2">
      <c r="A103" s="4" t="s">
        <v>505</v>
      </c>
      <c r="B103" s="3">
        <v>43964</v>
      </c>
      <c r="C103" s="2" t="s">
        <v>51</v>
      </c>
      <c r="D103" s="6">
        <v>756.06</v>
      </c>
      <c r="E103" s="2">
        <v>34226550</v>
      </c>
      <c r="F103" s="7" t="s">
        <v>359</v>
      </c>
    </row>
    <row r="104" spans="1:6" ht="15" hidden="1" outlineLevel="2">
      <c r="A104" s="4" t="s">
        <v>505</v>
      </c>
      <c r="B104" s="3">
        <v>43964</v>
      </c>
      <c r="C104" s="2" t="s">
        <v>34</v>
      </c>
      <c r="D104" s="6">
        <v>100.44</v>
      </c>
      <c r="E104" s="2">
        <v>34226550</v>
      </c>
      <c r="F104" s="7" t="s">
        <v>359</v>
      </c>
    </row>
    <row r="105" spans="1:6" ht="30" outlineLevel="1" collapsed="1">
      <c r="A105" s="4"/>
      <c r="B105" s="3"/>
      <c r="C105" s="2"/>
      <c r="D105" s="16">
        <f>SUBTOTAL(9,D102:D104)</f>
        <v>8249.62</v>
      </c>
      <c r="E105" s="2"/>
      <c r="F105" s="8" t="s">
        <v>360</v>
      </c>
    </row>
    <row r="106" spans="1:6" ht="15" hidden="1" outlineLevel="2">
      <c r="A106" s="4">
        <v>79</v>
      </c>
      <c r="B106" s="3">
        <v>43965</v>
      </c>
      <c r="C106" s="2" t="s">
        <v>36</v>
      </c>
      <c r="D106" s="6">
        <v>263.5</v>
      </c>
      <c r="E106" s="2">
        <v>39855390</v>
      </c>
      <c r="F106" s="7" t="s">
        <v>386</v>
      </c>
    </row>
    <row r="107" spans="1:6" ht="30" outlineLevel="1" collapsed="1">
      <c r="A107" s="4"/>
      <c r="B107" s="3"/>
      <c r="C107" s="2"/>
      <c r="D107" s="16">
        <f>SUBTOTAL(9,D106:D106)</f>
        <v>263.5</v>
      </c>
      <c r="E107" s="2"/>
      <c r="F107" s="8" t="s">
        <v>387</v>
      </c>
    </row>
    <row r="108" spans="1:6" ht="15" hidden="1" outlineLevel="2">
      <c r="A108" s="4">
        <v>319</v>
      </c>
      <c r="B108" s="3">
        <v>43963</v>
      </c>
      <c r="C108" s="2" t="s">
        <v>28</v>
      </c>
      <c r="D108" s="6">
        <v>1923.6</v>
      </c>
      <c r="E108" s="2">
        <v>38663248</v>
      </c>
      <c r="F108" s="7" t="s">
        <v>388</v>
      </c>
    </row>
    <row r="109" spans="1:6" ht="30" outlineLevel="1" collapsed="1">
      <c r="A109" s="4"/>
      <c r="B109" s="3"/>
      <c r="C109" s="2"/>
      <c r="D109" s="16">
        <f>SUBTOTAL(9,D108:D108)</f>
        <v>1923.6</v>
      </c>
      <c r="E109" s="2"/>
      <c r="F109" s="8" t="s">
        <v>389</v>
      </c>
    </row>
    <row r="110" spans="1:6" ht="15" hidden="1" outlineLevel="2">
      <c r="A110" s="4" t="s">
        <v>506</v>
      </c>
      <c r="B110" s="3">
        <v>43963</v>
      </c>
      <c r="C110" s="2" t="s">
        <v>28</v>
      </c>
      <c r="D110" s="6">
        <v>769.44</v>
      </c>
      <c r="E110" s="2">
        <v>2320656</v>
      </c>
      <c r="F110" s="7" t="s">
        <v>54</v>
      </c>
    </row>
    <row r="111" spans="1:6" ht="15" outlineLevel="1" collapsed="1">
      <c r="A111" s="4"/>
      <c r="B111" s="3"/>
      <c r="C111" s="2"/>
      <c r="D111" s="16">
        <f>SUBTOTAL(9,D110:D110)</f>
        <v>769.44</v>
      </c>
      <c r="E111" s="2"/>
      <c r="F111" s="8" t="s">
        <v>83</v>
      </c>
    </row>
    <row r="112" spans="1:6" ht="15" hidden="1" outlineLevel="2">
      <c r="A112" s="4">
        <v>320200246</v>
      </c>
      <c r="B112" s="3">
        <v>43943</v>
      </c>
      <c r="C112" s="2" t="s">
        <v>51</v>
      </c>
      <c r="D112" s="6">
        <v>252.02</v>
      </c>
      <c r="E112" s="2">
        <v>14283586</v>
      </c>
      <c r="F112" s="7" t="s">
        <v>390</v>
      </c>
    </row>
    <row r="113" spans="1:6" ht="15" hidden="1" outlineLevel="2">
      <c r="A113" s="4">
        <v>320200246</v>
      </c>
      <c r="B113" s="3">
        <v>43943</v>
      </c>
      <c r="C113" s="2" t="s">
        <v>34</v>
      </c>
      <c r="D113" s="6">
        <v>117.18</v>
      </c>
      <c r="E113" s="2">
        <v>14283586</v>
      </c>
      <c r="F113" s="7" t="s">
        <v>390</v>
      </c>
    </row>
    <row r="114" spans="1:6" ht="15" hidden="1" outlineLevel="2">
      <c r="A114" s="4">
        <v>320200246</v>
      </c>
      <c r="B114" s="3">
        <v>43943</v>
      </c>
      <c r="C114" s="2" t="s">
        <v>35</v>
      </c>
      <c r="D114" s="6">
        <v>11367.2</v>
      </c>
      <c r="E114" s="2">
        <v>14283586</v>
      </c>
      <c r="F114" s="7" t="s">
        <v>390</v>
      </c>
    </row>
    <row r="115" spans="1:6" ht="15" hidden="1" outlineLevel="2">
      <c r="A115" s="4">
        <v>320200270</v>
      </c>
      <c r="B115" s="3">
        <v>43956</v>
      </c>
      <c r="C115" s="2" t="s">
        <v>34</v>
      </c>
      <c r="D115" s="6">
        <v>485.46</v>
      </c>
      <c r="E115" s="2">
        <v>14283586</v>
      </c>
      <c r="F115" s="7" t="s">
        <v>390</v>
      </c>
    </row>
    <row r="116" spans="1:6" ht="15" hidden="1" outlineLevel="2">
      <c r="A116" s="4">
        <v>320200270</v>
      </c>
      <c r="B116" s="3">
        <v>43956</v>
      </c>
      <c r="C116" s="2" t="s">
        <v>51</v>
      </c>
      <c r="D116" s="6">
        <v>1260.1</v>
      </c>
      <c r="E116" s="2">
        <v>14283586</v>
      </c>
      <c r="F116" s="7" t="s">
        <v>390</v>
      </c>
    </row>
    <row r="117" spans="1:6" ht="15" hidden="1" outlineLevel="2">
      <c r="A117" s="4">
        <v>320200270</v>
      </c>
      <c r="B117" s="3">
        <v>43956</v>
      </c>
      <c r="C117" s="2" t="s">
        <v>35</v>
      </c>
      <c r="D117" s="6">
        <v>52808</v>
      </c>
      <c r="E117" s="2">
        <v>14283586</v>
      </c>
      <c r="F117" s="7" t="s">
        <v>390</v>
      </c>
    </row>
    <row r="118" spans="1:6" ht="15" hidden="1" outlineLevel="2">
      <c r="A118" s="4">
        <v>320200311</v>
      </c>
      <c r="B118" s="3">
        <v>43962</v>
      </c>
      <c r="C118" s="2" t="s">
        <v>35</v>
      </c>
      <c r="D118" s="6">
        <v>24291.68</v>
      </c>
      <c r="E118" s="2">
        <v>14283586</v>
      </c>
      <c r="F118" s="7" t="s">
        <v>390</v>
      </c>
    </row>
    <row r="119" spans="1:6" ht="15" hidden="1" outlineLevel="2">
      <c r="A119" s="4">
        <v>320200311</v>
      </c>
      <c r="B119" s="3">
        <v>43962</v>
      </c>
      <c r="C119" s="2" t="s">
        <v>51</v>
      </c>
      <c r="D119" s="6">
        <v>756.06</v>
      </c>
      <c r="E119" s="2">
        <v>14283586</v>
      </c>
      <c r="F119" s="7" t="s">
        <v>390</v>
      </c>
    </row>
    <row r="120" spans="1:6" ht="15" hidden="1" outlineLevel="2">
      <c r="A120" s="4">
        <v>320200311</v>
      </c>
      <c r="B120" s="3">
        <v>43962</v>
      </c>
      <c r="C120" s="2" t="s">
        <v>34</v>
      </c>
      <c r="D120" s="6">
        <v>167.4</v>
      </c>
      <c r="E120" s="2">
        <v>14283586</v>
      </c>
      <c r="F120" s="7" t="s">
        <v>390</v>
      </c>
    </row>
    <row r="121" spans="1:6" ht="15" hidden="1" outlineLevel="2">
      <c r="A121" s="4">
        <v>720200094</v>
      </c>
      <c r="B121" s="3">
        <v>43937</v>
      </c>
      <c r="C121" s="2" t="s">
        <v>36</v>
      </c>
      <c r="D121" s="6">
        <v>790.5</v>
      </c>
      <c r="E121" s="2">
        <v>14283586</v>
      </c>
      <c r="F121" s="7" t="s">
        <v>390</v>
      </c>
    </row>
    <row r="122" spans="1:6" ht="15" hidden="1" outlineLevel="2">
      <c r="A122" s="4">
        <v>720200098</v>
      </c>
      <c r="B122" s="3">
        <v>43955</v>
      </c>
      <c r="C122" s="2" t="s">
        <v>36</v>
      </c>
      <c r="D122" s="6">
        <v>263.5</v>
      </c>
      <c r="E122" s="2">
        <v>14283586</v>
      </c>
      <c r="F122" s="7" t="s">
        <v>390</v>
      </c>
    </row>
    <row r="123" spans="1:6" ht="15" hidden="1" outlineLevel="2">
      <c r="A123" s="4">
        <v>720200116</v>
      </c>
      <c r="B123" s="3">
        <v>43966</v>
      </c>
      <c r="C123" s="2" t="s">
        <v>32</v>
      </c>
      <c r="D123" s="6">
        <v>347.94</v>
      </c>
      <c r="E123" s="2">
        <v>14283586</v>
      </c>
      <c r="F123" s="7" t="s">
        <v>390</v>
      </c>
    </row>
    <row r="124" spans="1:6" ht="15" hidden="1" outlineLevel="2">
      <c r="A124" s="4">
        <v>720200116</v>
      </c>
      <c r="B124" s="3">
        <v>43966</v>
      </c>
      <c r="C124" s="2" t="s">
        <v>38</v>
      </c>
      <c r="D124" s="6">
        <v>527.82</v>
      </c>
      <c r="E124" s="2">
        <v>14283586</v>
      </c>
      <c r="F124" s="7" t="s">
        <v>390</v>
      </c>
    </row>
    <row r="125" spans="1:6" ht="15" hidden="1" outlineLevel="2">
      <c r="A125" s="4">
        <v>720200116</v>
      </c>
      <c r="B125" s="3">
        <v>43966</v>
      </c>
      <c r="C125" s="2" t="s">
        <v>36</v>
      </c>
      <c r="D125" s="6">
        <v>14229</v>
      </c>
      <c r="E125" s="2">
        <v>14283586</v>
      </c>
      <c r="F125" s="7" t="s">
        <v>390</v>
      </c>
    </row>
    <row r="126" spans="1:6" ht="15" outlineLevel="1" collapsed="1">
      <c r="A126" s="4"/>
      <c r="B126" s="3"/>
      <c r="C126" s="2"/>
      <c r="D126" s="16">
        <f>SUBTOTAL(9,D112:D125)</f>
        <v>107663.86000000002</v>
      </c>
      <c r="E126" s="2"/>
      <c r="F126" s="8" t="s">
        <v>391</v>
      </c>
    </row>
    <row r="127" spans="1:6" ht="15" hidden="1" outlineLevel="2">
      <c r="A127" s="4">
        <v>28466</v>
      </c>
      <c r="B127" s="3">
        <v>43964</v>
      </c>
      <c r="C127" s="2" t="s">
        <v>28</v>
      </c>
      <c r="D127" s="6">
        <v>1923.6</v>
      </c>
      <c r="E127" s="2">
        <v>16020624</v>
      </c>
      <c r="F127" s="7" t="s">
        <v>55</v>
      </c>
    </row>
    <row r="128" spans="1:6" ht="15" hidden="1" outlineLevel="2">
      <c r="A128" s="4">
        <v>28467</v>
      </c>
      <c r="B128" s="3">
        <v>43964</v>
      </c>
      <c r="C128" s="2" t="s">
        <v>28</v>
      </c>
      <c r="D128" s="6">
        <v>243.66</v>
      </c>
      <c r="E128" s="2">
        <v>16020624</v>
      </c>
      <c r="F128" s="7" t="s">
        <v>55</v>
      </c>
    </row>
    <row r="129" spans="1:6" ht="15" hidden="1" outlineLevel="2">
      <c r="A129" s="4">
        <v>28468</v>
      </c>
      <c r="B129" s="3">
        <v>43964</v>
      </c>
      <c r="C129" s="2" t="s">
        <v>28</v>
      </c>
      <c r="D129" s="6">
        <v>115.42</v>
      </c>
      <c r="E129" s="2">
        <v>16020624</v>
      </c>
      <c r="F129" s="7" t="s">
        <v>55</v>
      </c>
    </row>
    <row r="130" spans="1:6" ht="15" outlineLevel="1" collapsed="1">
      <c r="A130" s="4"/>
      <c r="B130" s="3"/>
      <c r="C130" s="2"/>
      <c r="D130" s="16">
        <f>SUBTOTAL(9,D127:D129)</f>
        <v>2282.68</v>
      </c>
      <c r="E130" s="2"/>
      <c r="F130" s="8" t="s">
        <v>84</v>
      </c>
    </row>
    <row r="131" spans="1:6" ht="15" hidden="1" outlineLevel="2">
      <c r="A131" s="4" t="s">
        <v>507</v>
      </c>
      <c r="B131" s="3">
        <v>43963</v>
      </c>
      <c r="C131" s="2" t="s">
        <v>36</v>
      </c>
      <c r="D131" s="6">
        <v>243.07</v>
      </c>
      <c r="E131" s="2">
        <v>14071907</v>
      </c>
      <c r="F131" s="7" t="s">
        <v>56</v>
      </c>
    </row>
    <row r="132" spans="1:6" ht="15" hidden="1" outlineLevel="2">
      <c r="A132" s="4" t="s">
        <v>508</v>
      </c>
      <c r="B132" s="3">
        <v>43963</v>
      </c>
      <c r="C132" s="2" t="s">
        <v>36</v>
      </c>
      <c r="D132" s="6">
        <v>243.07</v>
      </c>
      <c r="E132" s="2">
        <v>14071907</v>
      </c>
      <c r="F132" s="7" t="s">
        <v>56</v>
      </c>
    </row>
    <row r="133" spans="1:6" ht="15" hidden="1" outlineLevel="2">
      <c r="A133" s="4" t="s">
        <v>509</v>
      </c>
      <c r="B133" s="3">
        <v>43963</v>
      </c>
      <c r="C133" s="2" t="s">
        <v>363</v>
      </c>
      <c r="D133" s="6">
        <v>336.59</v>
      </c>
      <c r="E133" s="2">
        <v>14071907</v>
      </c>
      <c r="F133" s="7" t="s">
        <v>56</v>
      </c>
    </row>
    <row r="134" spans="1:6" ht="15" hidden="1" outlineLevel="2">
      <c r="A134" s="4" t="s">
        <v>509</v>
      </c>
      <c r="B134" s="3">
        <v>43963</v>
      </c>
      <c r="C134" s="2" t="s">
        <v>36</v>
      </c>
      <c r="D134" s="6">
        <v>486.14</v>
      </c>
      <c r="E134" s="2">
        <v>14071907</v>
      </c>
      <c r="F134" s="7" t="s">
        <v>56</v>
      </c>
    </row>
    <row r="135" spans="1:6" ht="15" hidden="1" outlineLevel="2">
      <c r="A135" s="4" t="s">
        <v>510</v>
      </c>
      <c r="B135" s="3">
        <v>43963</v>
      </c>
      <c r="C135" s="2" t="s">
        <v>38</v>
      </c>
      <c r="D135" s="6">
        <v>527.82</v>
      </c>
      <c r="E135" s="2">
        <v>14071907</v>
      </c>
      <c r="F135" s="7" t="s">
        <v>56</v>
      </c>
    </row>
    <row r="136" spans="1:6" ht="15" hidden="1" outlineLevel="2">
      <c r="A136" s="4" t="s">
        <v>510</v>
      </c>
      <c r="B136" s="3">
        <v>43963</v>
      </c>
      <c r="C136" s="2" t="s">
        <v>34</v>
      </c>
      <c r="D136" s="6">
        <v>50.22</v>
      </c>
      <c r="E136" s="2">
        <v>14071907</v>
      </c>
      <c r="F136" s="7" t="s">
        <v>56</v>
      </c>
    </row>
    <row r="137" spans="1:6" ht="15" hidden="1" outlineLevel="2">
      <c r="A137" s="4" t="s">
        <v>510</v>
      </c>
      <c r="B137" s="3">
        <v>43963</v>
      </c>
      <c r="C137" s="2" t="s">
        <v>36</v>
      </c>
      <c r="D137" s="6">
        <v>729.21</v>
      </c>
      <c r="E137" s="2">
        <v>14071907</v>
      </c>
      <c r="F137" s="7" t="s">
        <v>56</v>
      </c>
    </row>
    <row r="138" spans="1:6" ht="15" hidden="1" outlineLevel="2">
      <c r="A138" s="4" t="s">
        <v>510</v>
      </c>
      <c r="B138" s="3">
        <v>43963</v>
      </c>
      <c r="C138" s="2" t="s">
        <v>363</v>
      </c>
      <c r="D138" s="6">
        <v>336.59</v>
      </c>
      <c r="E138" s="2">
        <v>14071907</v>
      </c>
      <c r="F138" s="7" t="s">
        <v>56</v>
      </c>
    </row>
    <row r="139" spans="1:6" ht="15" hidden="1" outlineLevel="2">
      <c r="A139" s="4" t="s">
        <v>511</v>
      </c>
      <c r="B139" s="3">
        <v>43963</v>
      </c>
      <c r="C139" s="2" t="s">
        <v>28</v>
      </c>
      <c r="D139" s="6">
        <v>384.72</v>
      </c>
      <c r="E139" s="2">
        <v>14071907</v>
      </c>
      <c r="F139" s="7" t="s">
        <v>56</v>
      </c>
    </row>
    <row r="140" spans="1:6" ht="15" hidden="1" outlineLevel="2">
      <c r="A140" s="4" t="s">
        <v>512</v>
      </c>
      <c r="B140" s="3">
        <v>43963</v>
      </c>
      <c r="C140" s="2" t="s">
        <v>28</v>
      </c>
      <c r="D140" s="6">
        <v>173.12</v>
      </c>
      <c r="E140" s="2">
        <v>14071907</v>
      </c>
      <c r="F140" s="7" t="s">
        <v>56</v>
      </c>
    </row>
    <row r="141" spans="1:6" ht="15" hidden="1" outlineLevel="2">
      <c r="A141" s="4" t="s">
        <v>513</v>
      </c>
      <c r="B141" s="3">
        <v>43963</v>
      </c>
      <c r="C141" s="2" t="s">
        <v>28</v>
      </c>
      <c r="D141" s="6">
        <v>185.95</v>
      </c>
      <c r="E141" s="2">
        <v>14071907</v>
      </c>
      <c r="F141" s="7" t="s">
        <v>56</v>
      </c>
    </row>
    <row r="142" spans="1:6" ht="15" outlineLevel="1" collapsed="1">
      <c r="A142" s="4"/>
      <c r="B142" s="3"/>
      <c r="C142" s="2"/>
      <c r="D142" s="16">
        <f>SUBTOTAL(9,D131:D141)</f>
        <v>3696.5</v>
      </c>
      <c r="E142" s="2"/>
      <c r="F142" s="8" t="s">
        <v>85</v>
      </c>
    </row>
    <row r="143" spans="1:6" ht="15" hidden="1" outlineLevel="2">
      <c r="A143" s="4">
        <v>301263</v>
      </c>
      <c r="B143" s="3">
        <v>43965</v>
      </c>
      <c r="C143" s="2" t="s">
        <v>36</v>
      </c>
      <c r="D143" s="6">
        <v>263.5</v>
      </c>
      <c r="E143" s="2">
        <v>6877197</v>
      </c>
      <c r="F143" s="7" t="s">
        <v>58</v>
      </c>
    </row>
    <row r="144" spans="1:6" ht="15" hidden="1" outlineLevel="2">
      <c r="A144" s="4">
        <v>1601169</v>
      </c>
      <c r="B144" s="3">
        <v>43962</v>
      </c>
      <c r="C144" s="2" t="s">
        <v>36</v>
      </c>
      <c r="D144" s="6">
        <v>263.4</v>
      </c>
      <c r="E144" s="2">
        <v>6877197</v>
      </c>
      <c r="F144" s="7" t="s">
        <v>58</v>
      </c>
    </row>
    <row r="145" spans="1:6" ht="15" hidden="1" outlineLevel="2">
      <c r="A145" s="4">
        <v>2800603</v>
      </c>
      <c r="B145" s="3">
        <v>43963</v>
      </c>
      <c r="C145" s="2" t="s">
        <v>42</v>
      </c>
      <c r="D145" s="6">
        <v>1038.4</v>
      </c>
      <c r="E145" s="2">
        <v>6877197</v>
      </c>
      <c r="F145" s="7" t="s">
        <v>58</v>
      </c>
    </row>
    <row r="146" spans="1:6" ht="15" hidden="1" outlineLevel="2">
      <c r="A146" s="4">
        <v>2800603</v>
      </c>
      <c r="B146" s="3">
        <v>43963</v>
      </c>
      <c r="C146" s="2" t="s">
        <v>36</v>
      </c>
      <c r="D146" s="6">
        <v>32408.46</v>
      </c>
      <c r="E146" s="2">
        <v>6877197</v>
      </c>
      <c r="F146" s="7" t="s">
        <v>58</v>
      </c>
    </row>
    <row r="147" spans="1:6" ht="15" hidden="1" outlineLevel="2">
      <c r="A147" s="4">
        <v>2800603</v>
      </c>
      <c r="B147" s="3">
        <v>43963</v>
      </c>
      <c r="C147" s="2" t="s">
        <v>32</v>
      </c>
      <c r="D147" s="6">
        <v>2781.6</v>
      </c>
      <c r="E147" s="2">
        <v>6877197</v>
      </c>
      <c r="F147" s="7" t="s">
        <v>58</v>
      </c>
    </row>
    <row r="148" spans="1:6" ht="15" hidden="1" outlineLevel="2">
      <c r="A148" s="4">
        <v>2800603</v>
      </c>
      <c r="B148" s="3">
        <v>43963</v>
      </c>
      <c r="C148" s="2" t="s">
        <v>37</v>
      </c>
      <c r="D148" s="6">
        <v>3683.44</v>
      </c>
      <c r="E148" s="2">
        <v>6877197</v>
      </c>
      <c r="F148" s="7" t="s">
        <v>58</v>
      </c>
    </row>
    <row r="149" spans="1:6" ht="15" hidden="1" outlineLevel="2">
      <c r="A149" s="4">
        <v>2800603</v>
      </c>
      <c r="B149" s="3">
        <v>43963</v>
      </c>
      <c r="C149" s="2" t="s">
        <v>363</v>
      </c>
      <c r="D149" s="6">
        <v>944</v>
      </c>
      <c r="E149" s="2">
        <v>6877197</v>
      </c>
      <c r="F149" s="7" t="s">
        <v>58</v>
      </c>
    </row>
    <row r="150" spans="1:6" ht="15" hidden="1" outlineLevel="2">
      <c r="A150" s="4">
        <v>2800603</v>
      </c>
      <c r="B150" s="3">
        <v>43963</v>
      </c>
      <c r="C150" s="2" t="s">
        <v>358</v>
      </c>
      <c r="D150" s="6">
        <v>564.4</v>
      </c>
      <c r="E150" s="2">
        <v>6877197</v>
      </c>
      <c r="F150" s="7" t="s">
        <v>58</v>
      </c>
    </row>
    <row r="151" spans="1:6" ht="15" hidden="1" outlineLevel="2">
      <c r="A151" s="4">
        <v>2800603</v>
      </c>
      <c r="B151" s="3">
        <v>43963</v>
      </c>
      <c r="C151" s="2" t="s">
        <v>38</v>
      </c>
      <c r="D151" s="6">
        <v>261.36</v>
      </c>
      <c r="E151" s="2">
        <v>6877197</v>
      </c>
      <c r="F151" s="7" t="s">
        <v>58</v>
      </c>
    </row>
    <row r="152" spans="1:6" ht="15" hidden="1" outlineLevel="2">
      <c r="A152" s="4">
        <v>2800604</v>
      </c>
      <c r="B152" s="3">
        <v>43963</v>
      </c>
      <c r="C152" s="2" t="s">
        <v>35</v>
      </c>
      <c r="D152" s="6">
        <v>10560</v>
      </c>
      <c r="E152" s="2">
        <v>6877197</v>
      </c>
      <c r="F152" s="7" t="s">
        <v>58</v>
      </c>
    </row>
    <row r="153" spans="1:6" ht="15" hidden="1" outlineLevel="2">
      <c r="A153" s="4">
        <v>2800604</v>
      </c>
      <c r="B153" s="3">
        <v>43963</v>
      </c>
      <c r="C153" s="2" t="s">
        <v>34</v>
      </c>
      <c r="D153" s="6">
        <v>100.44</v>
      </c>
      <c r="E153" s="2">
        <v>6877197</v>
      </c>
      <c r="F153" s="7" t="s">
        <v>58</v>
      </c>
    </row>
    <row r="154" spans="1:6" ht="15" hidden="1" outlineLevel="2">
      <c r="A154" s="4">
        <v>2800605</v>
      </c>
      <c r="B154" s="3">
        <v>43963</v>
      </c>
      <c r="C154" s="2" t="s">
        <v>19</v>
      </c>
      <c r="D154" s="6">
        <v>156.8</v>
      </c>
      <c r="E154" s="2">
        <v>6877197</v>
      </c>
      <c r="F154" s="7" t="s">
        <v>58</v>
      </c>
    </row>
    <row r="155" spans="1:6" ht="15" hidden="1" outlineLevel="2">
      <c r="A155" s="4">
        <v>2800605</v>
      </c>
      <c r="B155" s="3">
        <v>43963</v>
      </c>
      <c r="C155" s="2" t="s">
        <v>8</v>
      </c>
      <c r="D155" s="6">
        <v>297</v>
      </c>
      <c r="E155" s="2">
        <v>6877197</v>
      </c>
      <c r="F155" s="7" t="s">
        <v>58</v>
      </c>
    </row>
    <row r="156" spans="1:6" ht="15" hidden="1" outlineLevel="2">
      <c r="A156" s="4">
        <v>2800605</v>
      </c>
      <c r="B156" s="3">
        <v>43963</v>
      </c>
      <c r="C156" s="2" t="s">
        <v>18</v>
      </c>
      <c r="D156" s="6">
        <v>1772.66</v>
      </c>
      <c r="E156" s="2">
        <v>6877197</v>
      </c>
      <c r="F156" s="7" t="s">
        <v>58</v>
      </c>
    </row>
    <row r="157" spans="1:6" ht="15" hidden="1" outlineLevel="2">
      <c r="A157" s="4">
        <v>2800605</v>
      </c>
      <c r="B157" s="3">
        <v>43963</v>
      </c>
      <c r="C157" s="2" t="s">
        <v>24</v>
      </c>
      <c r="D157" s="6">
        <v>143.84</v>
      </c>
      <c r="E157" s="2">
        <v>6877197</v>
      </c>
      <c r="F157" s="7" t="s">
        <v>58</v>
      </c>
    </row>
    <row r="158" spans="1:6" ht="15" hidden="1" outlineLevel="2">
      <c r="A158" s="4">
        <v>2800605</v>
      </c>
      <c r="B158" s="3">
        <v>43963</v>
      </c>
      <c r="C158" s="2" t="s">
        <v>67</v>
      </c>
      <c r="D158" s="6">
        <v>1211.45</v>
      </c>
      <c r="E158" s="2">
        <v>6877197</v>
      </c>
      <c r="F158" s="7" t="s">
        <v>58</v>
      </c>
    </row>
    <row r="159" spans="1:6" ht="15" hidden="1" outlineLevel="2">
      <c r="A159" s="4">
        <v>2800606</v>
      </c>
      <c r="B159" s="3">
        <v>43963</v>
      </c>
      <c r="C159" s="2" t="s">
        <v>28</v>
      </c>
      <c r="D159" s="6">
        <v>1500.41</v>
      </c>
      <c r="E159" s="2">
        <v>6877197</v>
      </c>
      <c r="F159" s="7" t="s">
        <v>58</v>
      </c>
    </row>
    <row r="160" spans="1:6" ht="15" outlineLevel="1" collapsed="1">
      <c r="A160" s="4"/>
      <c r="B160" s="3"/>
      <c r="C160" s="2"/>
      <c r="D160" s="16">
        <f>SUBTOTAL(9,D143:D159)</f>
        <v>57951.16000000001</v>
      </c>
      <c r="E160" s="2"/>
      <c r="F160" s="8" t="s">
        <v>86</v>
      </c>
    </row>
    <row r="161" spans="1:6" ht="15" hidden="1" outlineLevel="2">
      <c r="A161" s="4">
        <v>559</v>
      </c>
      <c r="B161" s="3">
        <v>43969</v>
      </c>
      <c r="C161" s="2" t="s">
        <v>36</v>
      </c>
      <c r="D161" s="6">
        <v>1317.5</v>
      </c>
      <c r="E161" s="2">
        <v>17742241</v>
      </c>
      <c r="F161" s="7" t="s">
        <v>384</v>
      </c>
    </row>
    <row r="162" spans="1:6" ht="15" hidden="1" outlineLevel="2">
      <c r="A162" s="4">
        <v>559</v>
      </c>
      <c r="B162" s="3">
        <v>43969</v>
      </c>
      <c r="C162" s="2" t="s">
        <v>358</v>
      </c>
      <c r="D162" s="6">
        <v>1128.86</v>
      </c>
      <c r="E162" s="2">
        <v>17742241</v>
      </c>
      <c r="F162" s="7" t="s">
        <v>384</v>
      </c>
    </row>
    <row r="163" spans="1:6" ht="15" hidden="1" outlineLevel="2">
      <c r="A163" s="4">
        <v>559</v>
      </c>
      <c r="B163" s="3">
        <v>43969</v>
      </c>
      <c r="C163" s="2" t="s">
        <v>35</v>
      </c>
      <c r="D163" s="6">
        <v>8449.28</v>
      </c>
      <c r="E163" s="2">
        <v>17742241</v>
      </c>
      <c r="F163" s="7" t="s">
        <v>384</v>
      </c>
    </row>
    <row r="164" spans="1:6" ht="15.75" outlineLevel="1" collapsed="1" thickBot="1">
      <c r="A164" s="30"/>
      <c r="B164" s="31"/>
      <c r="C164" s="32"/>
      <c r="D164" s="33">
        <f>SUBTOTAL(9,D161:D163)</f>
        <v>10895.64</v>
      </c>
      <c r="E164" s="32"/>
      <c r="F164" s="34" t="s">
        <v>385</v>
      </c>
    </row>
    <row r="165" spans="1:6" ht="15.75" thickBot="1">
      <c r="A165" s="67" t="s">
        <v>514</v>
      </c>
      <c r="B165" s="68"/>
      <c r="C165" s="68"/>
      <c r="D165" s="35">
        <f>SUBTOTAL(9,D10:D163)</f>
        <v>325654.16000000003</v>
      </c>
      <c r="E165" s="72"/>
      <c r="F165" s="73"/>
    </row>
    <row r="167" ht="15">
      <c r="A167" s="17" t="s">
        <v>93</v>
      </c>
    </row>
  </sheetData>
  <sheetProtection/>
  <mergeCells count="3">
    <mergeCell ref="A165:C165"/>
    <mergeCell ref="E165:F165"/>
    <mergeCell ref="A6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">
      <selection activeCell="B3" sqref="B3"/>
    </sheetView>
  </sheetViews>
  <sheetFormatPr defaultColWidth="9.140625" defaultRowHeight="15" outlineLevelRow="2"/>
  <cols>
    <col min="1" max="1" width="15.7109375" style="1" customWidth="1"/>
    <col min="2" max="2" width="10.7109375" style="0" customWidth="1"/>
    <col min="3" max="3" width="10.421875" style="0" customWidth="1"/>
    <col min="4" max="4" width="12.421875" style="5" customWidth="1"/>
    <col min="6" max="6" width="55.421875" style="0" customWidth="1"/>
  </cols>
  <sheetData>
    <row r="1" spans="1:6" ht="15">
      <c r="A1" s="52" t="s">
        <v>90</v>
      </c>
      <c r="F1" s="44"/>
    </row>
    <row r="2" spans="1:6" ht="15">
      <c r="A2" s="9"/>
      <c r="B2" s="57"/>
      <c r="C2" s="57"/>
      <c r="D2" s="11"/>
      <c r="E2" s="12"/>
      <c r="F2" s="13"/>
    </row>
    <row r="3" spans="1:6" ht="15">
      <c r="A3" s="9"/>
      <c r="B3" s="10"/>
      <c r="C3" s="10"/>
      <c r="D3" s="11"/>
      <c r="E3" s="12"/>
      <c r="F3" s="13"/>
    </row>
    <row r="4" spans="1:6" ht="15">
      <c r="A4" s="9"/>
      <c r="B4" s="10"/>
      <c r="C4" s="10"/>
      <c r="D4" s="11"/>
      <c r="E4" s="12"/>
      <c r="F4" s="13"/>
    </row>
    <row r="5" spans="1:6" ht="15">
      <c r="A5" s="9"/>
      <c r="B5" s="14"/>
      <c r="C5" s="14"/>
      <c r="D5" s="11"/>
      <c r="E5" s="12"/>
      <c r="F5" s="13"/>
    </row>
    <row r="6" spans="1:8" ht="15" customHeight="1">
      <c r="A6" s="70" t="s">
        <v>542</v>
      </c>
      <c r="B6" s="70"/>
      <c r="C6" s="70"/>
      <c r="D6" s="70"/>
      <c r="E6" s="70"/>
      <c r="F6" s="70"/>
      <c r="G6" s="56"/>
      <c r="H6" s="56"/>
    </row>
    <row r="7" spans="1:8" ht="15">
      <c r="A7" s="70"/>
      <c r="B7" s="70"/>
      <c r="C7" s="70"/>
      <c r="D7" s="70"/>
      <c r="E7" s="70"/>
      <c r="F7" s="70"/>
      <c r="G7" s="56"/>
      <c r="H7" s="56"/>
    </row>
    <row r="8" spans="2:6" ht="15.75" thickBot="1">
      <c r="B8" s="15"/>
      <c r="C8" s="15"/>
      <c r="D8" s="15"/>
      <c r="E8" s="15"/>
      <c r="F8" s="15"/>
    </row>
    <row r="9" spans="1:6" ht="30.75" thickBot="1">
      <c r="A9" s="21" t="s">
        <v>0</v>
      </c>
      <c r="B9" s="22" t="s">
        <v>1</v>
      </c>
      <c r="C9" s="22" t="s">
        <v>91</v>
      </c>
      <c r="D9" s="23" t="s">
        <v>383</v>
      </c>
      <c r="E9" s="22" t="s">
        <v>2</v>
      </c>
      <c r="F9" s="24" t="s">
        <v>3</v>
      </c>
    </row>
    <row r="10" spans="1:6" ht="15" hidden="1" outlineLevel="2">
      <c r="A10" s="25">
        <v>215</v>
      </c>
      <c r="B10" s="26">
        <v>43994</v>
      </c>
      <c r="C10" s="27" t="s">
        <v>30</v>
      </c>
      <c r="D10" s="28">
        <v>1008.35</v>
      </c>
      <c r="E10" s="27">
        <v>38493038</v>
      </c>
      <c r="F10" s="47" t="s">
        <v>393</v>
      </c>
    </row>
    <row r="11" spans="1:6" ht="15" outlineLevel="1" collapsed="1">
      <c r="A11" s="4"/>
      <c r="B11" s="3"/>
      <c r="C11" s="2"/>
      <c r="D11" s="16">
        <f>SUBTOTAL(9,D10:D10)</f>
        <v>1008.35</v>
      </c>
      <c r="E11" s="2"/>
      <c r="F11" s="48" t="s">
        <v>394</v>
      </c>
    </row>
    <row r="12" spans="1:6" ht="15" hidden="1" outlineLevel="2">
      <c r="A12" s="4">
        <v>1366</v>
      </c>
      <c r="B12" s="3">
        <v>43992</v>
      </c>
      <c r="C12" s="2" t="s">
        <v>36</v>
      </c>
      <c r="D12" s="6">
        <v>527</v>
      </c>
      <c r="E12" s="2">
        <v>33706836</v>
      </c>
      <c r="F12" s="49" t="s">
        <v>375</v>
      </c>
    </row>
    <row r="13" spans="1:6" ht="15" outlineLevel="1" collapsed="1">
      <c r="A13" s="4"/>
      <c r="B13" s="3"/>
      <c r="C13" s="2"/>
      <c r="D13" s="16">
        <f>SUBTOTAL(9,D12:D12)</f>
        <v>527</v>
      </c>
      <c r="E13" s="2"/>
      <c r="F13" s="48" t="s">
        <v>376</v>
      </c>
    </row>
    <row r="14" spans="1:6" ht="15" hidden="1" outlineLevel="2">
      <c r="A14" s="4">
        <v>7604</v>
      </c>
      <c r="B14" s="3">
        <v>43993</v>
      </c>
      <c r="C14" s="2" t="s">
        <v>28</v>
      </c>
      <c r="D14" s="6">
        <v>384.72</v>
      </c>
      <c r="E14" s="2">
        <v>4491865</v>
      </c>
      <c r="F14" s="49" t="s">
        <v>5</v>
      </c>
    </row>
    <row r="15" spans="1:6" ht="15" hidden="1" outlineLevel="2">
      <c r="A15" s="4">
        <v>7605</v>
      </c>
      <c r="B15" s="3">
        <v>43994</v>
      </c>
      <c r="C15" s="2" t="s">
        <v>20</v>
      </c>
      <c r="D15" s="6">
        <v>275.38</v>
      </c>
      <c r="E15" s="2">
        <v>4491865</v>
      </c>
      <c r="F15" s="49" t="s">
        <v>5</v>
      </c>
    </row>
    <row r="16" spans="1:6" ht="15" hidden="1" outlineLevel="2">
      <c r="A16" s="4">
        <v>7605</v>
      </c>
      <c r="B16" s="3">
        <v>43994</v>
      </c>
      <c r="C16" s="2" t="s">
        <v>274</v>
      </c>
      <c r="D16" s="6">
        <v>529.97</v>
      </c>
      <c r="E16" s="2">
        <v>4491865</v>
      </c>
      <c r="F16" s="49" t="s">
        <v>5</v>
      </c>
    </row>
    <row r="17" spans="1:6" ht="15" hidden="1" outlineLevel="2">
      <c r="A17" s="4">
        <v>7605</v>
      </c>
      <c r="B17" s="3">
        <v>43994</v>
      </c>
      <c r="C17" s="2" t="s">
        <v>45</v>
      </c>
      <c r="D17" s="6">
        <v>213.78</v>
      </c>
      <c r="E17" s="2">
        <v>4491865</v>
      </c>
      <c r="F17" s="49" t="s">
        <v>5</v>
      </c>
    </row>
    <row r="18" spans="1:6" ht="15" hidden="1" outlineLevel="2">
      <c r="A18" s="4">
        <v>7605</v>
      </c>
      <c r="B18" s="3">
        <v>43994</v>
      </c>
      <c r="C18" s="2" t="s">
        <v>17</v>
      </c>
      <c r="D18" s="6">
        <v>148.66</v>
      </c>
      <c r="E18" s="2">
        <v>4491865</v>
      </c>
      <c r="F18" s="49" t="s">
        <v>5</v>
      </c>
    </row>
    <row r="19" spans="1:6" ht="15" hidden="1" outlineLevel="2">
      <c r="A19" s="4">
        <v>7605</v>
      </c>
      <c r="B19" s="3">
        <v>43994</v>
      </c>
      <c r="C19" s="2" t="s">
        <v>7</v>
      </c>
      <c r="D19" s="6">
        <v>42.33</v>
      </c>
      <c r="E19" s="2">
        <v>4491865</v>
      </c>
      <c r="F19" s="49" t="s">
        <v>5</v>
      </c>
    </row>
    <row r="20" spans="1:6" ht="15" hidden="1" outlineLevel="2">
      <c r="A20" s="4">
        <v>7605</v>
      </c>
      <c r="B20" s="3">
        <v>43994</v>
      </c>
      <c r="C20" s="2" t="s">
        <v>15</v>
      </c>
      <c r="D20" s="6">
        <v>223.05</v>
      </c>
      <c r="E20" s="2">
        <v>4491865</v>
      </c>
      <c r="F20" s="49" t="s">
        <v>5</v>
      </c>
    </row>
    <row r="21" spans="1:6" ht="15" hidden="1" outlineLevel="2">
      <c r="A21" s="4">
        <v>7605</v>
      </c>
      <c r="B21" s="3">
        <v>43994</v>
      </c>
      <c r="C21" s="2" t="s">
        <v>8</v>
      </c>
      <c r="D21" s="6">
        <v>1669.2</v>
      </c>
      <c r="E21" s="2">
        <v>4491865</v>
      </c>
      <c r="F21" s="49" t="s">
        <v>5</v>
      </c>
    </row>
    <row r="22" spans="1:6" ht="15" hidden="1" outlineLevel="2">
      <c r="A22" s="4">
        <v>7605</v>
      </c>
      <c r="B22" s="3">
        <v>43994</v>
      </c>
      <c r="C22" s="2" t="s">
        <v>16</v>
      </c>
      <c r="D22" s="6">
        <v>121.66</v>
      </c>
      <c r="E22" s="2">
        <v>4491865</v>
      </c>
      <c r="F22" s="49" t="s">
        <v>5</v>
      </c>
    </row>
    <row r="23" spans="1:6" ht="15" hidden="1" outlineLevel="2">
      <c r="A23" s="4">
        <v>7605</v>
      </c>
      <c r="B23" s="3">
        <v>43994</v>
      </c>
      <c r="C23" s="2" t="s">
        <v>18</v>
      </c>
      <c r="D23" s="6">
        <v>2658.99</v>
      </c>
      <c r="E23" s="2">
        <v>4491865</v>
      </c>
      <c r="F23" s="49" t="s">
        <v>5</v>
      </c>
    </row>
    <row r="24" spans="1:6" ht="15" hidden="1" outlineLevel="2">
      <c r="A24" s="4">
        <v>7605</v>
      </c>
      <c r="B24" s="3">
        <v>43994</v>
      </c>
      <c r="C24" s="2" t="s">
        <v>13</v>
      </c>
      <c r="D24" s="6">
        <v>402.53</v>
      </c>
      <c r="E24" s="2">
        <v>4491865</v>
      </c>
      <c r="F24" s="49" t="s">
        <v>5</v>
      </c>
    </row>
    <row r="25" spans="1:6" ht="15" hidden="1" outlineLevel="2">
      <c r="A25" s="4">
        <v>7605</v>
      </c>
      <c r="B25" s="3">
        <v>43994</v>
      </c>
      <c r="C25" s="2" t="s">
        <v>249</v>
      </c>
      <c r="D25" s="6">
        <v>88.29</v>
      </c>
      <c r="E25" s="2">
        <v>4491865</v>
      </c>
      <c r="F25" s="49" t="s">
        <v>5</v>
      </c>
    </row>
    <row r="26" spans="1:6" ht="15" hidden="1" outlineLevel="2">
      <c r="A26" s="4">
        <v>7605</v>
      </c>
      <c r="B26" s="3">
        <v>43994</v>
      </c>
      <c r="C26" s="2" t="s">
        <v>6</v>
      </c>
      <c r="D26" s="6">
        <v>70</v>
      </c>
      <c r="E26" s="2">
        <v>4491865</v>
      </c>
      <c r="F26" s="49" t="s">
        <v>5</v>
      </c>
    </row>
    <row r="27" spans="1:6" ht="15" outlineLevel="1" collapsed="1">
      <c r="A27" s="4"/>
      <c r="B27" s="3"/>
      <c r="C27" s="2"/>
      <c r="D27" s="16">
        <f>SUBTOTAL(9,D14:D26)</f>
        <v>6828.5599999999995</v>
      </c>
      <c r="E27" s="2"/>
      <c r="F27" s="48" t="s">
        <v>68</v>
      </c>
    </row>
    <row r="28" spans="1:6" ht="15" hidden="1" outlineLevel="2">
      <c r="A28" s="4">
        <v>48</v>
      </c>
      <c r="B28" s="3">
        <v>43994</v>
      </c>
      <c r="C28" s="2" t="s">
        <v>18</v>
      </c>
      <c r="D28" s="6">
        <v>2658.99</v>
      </c>
      <c r="E28" s="2">
        <v>33836208</v>
      </c>
      <c r="F28" s="49" t="s">
        <v>26</v>
      </c>
    </row>
    <row r="29" spans="1:6" ht="15" outlineLevel="1" collapsed="1">
      <c r="A29" s="4"/>
      <c r="B29" s="3"/>
      <c r="C29" s="2"/>
      <c r="D29" s="16">
        <f>SUBTOTAL(9,D28:D28)</f>
        <v>2658.99</v>
      </c>
      <c r="E29" s="2"/>
      <c r="F29" s="48" t="s">
        <v>69</v>
      </c>
    </row>
    <row r="30" spans="1:6" ht="15" hidden="1" outlineLevel="2">
      <c r="A30" s="4">
        <v>53</v>
      </c>
      <c r="B30" s="3">
        <v>43993</v>
      </c>
      <c r="C30" s="2" t="s">
        <v>18</v>
      </c>
      <c r="D30" s="6">
        <v>2658.99</v>
      </c>
      <c r="E30" s="2">
        <v>33836070</v>
      </c>
      <c r="F30" s="49" t="s">
        <v>27</v>
      </c>
    </row>
    <row r="31" spans="1:6" ht="15" outlineLevel="1" collapsed="1">
      <c r="A31" s="4"/>
      <c r="B31" s="3"/>
      <c r="C31" s="2"/>
      <c r="D31" s="16">
        <f>SUBTOTAL(9,D30:D30)</f>
        <v>2658.99</v>
      </c>
      <c r="E31" s="2"/>
      <c r="F31" s="48" t="s">
        <v>70</v>
      </c>
    </row>
    <row r="32" spans="1:6" ht="15" hidden="1" outlineLevel="2">
      <c r="A32" s="4">
        <v>3831</v>
      </c>
      <c r="B32" s="3">
        <v>43986</v>
      </c>
      <c r="C32" s="2" t="s">
        <v>15</v>
      </c>
      <c r="D32" s="6">
        <v>148.7</v>
      </c>
      <c r="E32" s="2">
        <v>15182733</v>
      </c>
      <c r="F32" s="49" t="s">
        <v>419</v>
      </c>
    </row>
    <row r="33" spans="1:6" ht="15" hidden="1" outlineLevel="2">
      <c r="A33" s="4">
        <v>3831</v>
      </c>
      <c r="B33" s="3">
        <v>43986</v>
      </c>
      <c r="C33" s="2" t="s">
        <v>420</v>
      </c>
      <c r="D33" s="6">
        <v>371.28</v>
      </c>
      <c r="E33" s="2">
        <v>15182733</v>
      </c>
      <c r="F33" s="49" t="s">
        <v>419</v>
      </c>
    </row>
    <row r="34" spans="1:6" ht="15" hidden="1" outlineLevel="2">
      <c r="A34" s="4">
        <v>3831</v>
      </c>
      <c r="B34" s="3">
        <v>43986</v>
      </c>
      <c r="C34" s="2" t="s">
        <v>22</v>
      </c>
      <c r="D34" s="6">
        <v>1215.53</v>
      </c>
      <c r="E34" s="2">
        <v>15182733</v>
      </c>
      <c r="F34" s="49" t="s">
        <v>419</v>
      </c>
    </row>
    <row r="35" spans="1:6" ht="15" outlineLevel="1" collapsed="1">
      <c r="A35" s="4"/>
      <c r="B35" s="3"/>
      <c r="C35" s="2"/>
      <c r="D35" s="16">
        <f>SUBTOTAL(9,D32:D34)</f>
        <v>1735.51</v>
      </c>
      <c r="E35" s="2"/>
      <c r="F35" s="48" t="s">
        <v>421</v>
      </c>
    </row>
    <row r="36" spans="1:6" ht="15" hidden="1" outlineLevel="2">
      <c r="A36" s="4">
        <v>802</v>
      </c>
      <c r="B36" s="3">
        <v>43992</v>
      </c>
      <c r="C36" s="2" t="s">
        <v>28</v>
      </c>
      <c r="D36" s="6">
        <v>14465.45</v>
      </c>
      <c r="E36" s="2">
        <v>18179732</v>
      </c>
      <c r="F36" s="49" t="s">
        <v>29</v>
      </c>
    </row>
    <row r="37" spans="1:6" ht="15" outlineLevel="1" collapsed="1">
      <c r="A37" s="4"/>
      <c r="B37" s="3"/>
      <c r="C37" s="2"/>
      <c r="D37" s="16">
        <f>SUBTOTAL(9,D36:D36)</f>
        <v>14465.45</v>
      </c>
      <c r="E37" s="2"/>
      <c r="F37" s="48" t="s">
        <v>71</v>
      </c>
    </row>
    <row r="38" spans="1:6" ht="15" hidden="1" outlineLevel="2">
      <c r="A38" s="4">
        <v>1541960</v>
      </c>
      <c r="B38" s="3">
        <v>43994</v>
      </c>
      <c r="C38" s="2" t="s">
        <v>30</v>
      </c>
      <c r="D38" s="6">
        <v>-1008.35</v>
      </c>
      <c r="E38" s="2">
        <v>12058642</v>
      </c>
      <c r="F38" s="49" t="s">
        <v>31</v>
      </c>
    </row>
    <row r="39" spans="1:6" ht="15" hidden="1" outlineLevel="2">
      <c r="A39" s="4">
        <v>1542185</v>
      </c>
      <c r="B39" s="3">
        <v>43994</v>
      </c>
      <c r="C39" s="2" t="s">
        <v>30</v>
      </c>
      <c r="D39" s="6">
        <v>13108.55</v>
      </c>
      <c r="E39" s="2">
        <v>12058642</v>
      </c>
      <c r="F39" s="49" t="s">
        <v>31</v>
      </c>
    </row>
    <row r="40" spans="1:6" ht="15" outlineLevel="1" collapsed="1">
      <c r="A40" s="4"/>
      <c r="B40" s="3"/>
      <c r="C40" s="2"/>
      <c r="D40" s="16">
        <f>SUBTOTAL(9,D38:D39)</f>
        <v>12100.199999999999</v>
      </c>
      <c r="E40" s="2"/>
      <c r="F40" s="48" t="s">
        <v>72</v>
      </c>
    </row>
    <row r="41" spans="1:6" ht="15" hidden="1" outlineLevel="2">
      <c r="A41" s="4" t="s">
        <v>516</v>
      </c>
      <c r="B41" s="3">
        <v>43997</v>
      </c>
      <c r="C41" s="2" t="s">
        <v>35</v>
      </c>
      <c r="D41" s="6">
        <v>2112.32</v>
      </c>
      <c r="E41" s="2">
        <v>30999111</v>
      </c>
      <c r="F41" s="49" t="s">
        <v>356</v>
      </c>
    </row>
    <row r="42" spans="1:6" ht="15" hidden="1" outlineLevel="2">
      <c r="A42" s="4" t="s">
        <v>517</v>
      </c>
      <c r="B42" s="3">
        <v>43997</v>
      </c>
      <c r="C42" s="2" t="s">
        <v>35</v>
      </c>
      <c r="D42" s="6">
        <v>1056.16</v>
      </c>
      <c r="E42" s="2">
        <v>30999111</v>
      </c>
      <c r="F42" s="49" t="s">
        <v>356</v>
      </c>
    </row>
    <row r="43" spans="1:6" ht="15" outlineLevel="1" collapsed="1">
      <c r="A43" s="4"/>
      <c r="B43" s="3"/>
      <c r="C43" s="2"/>
      <c r="D43" s="16">
        <f>SUBTOTAL(9,D41:D42)</f>
        <v>3168.4800000000005</v>
      </c>
      <c r="E43" s="2"/>
      <c r="F43" s="48" t="s">
        <v>357</v>
      </c>
    </row>
    <row r="44" spans="1:6" ht="15" hidden="1" outlineLevel="2">
      <c r="A44" s="4" t="s">
        <v>518</v>
      </c>
      <c r="B44" s="3">
        <v>43972</v>
      </c>
      <c r="C44" s="2" t="s">
        <v>36</v>
      </c>
      <c r="D44" s="6">
        <v>263.5</v>
      </c>
      <c r="E44" s="2">
        <v>14779017</v>
      </c>
      <c r="F44" s="49" t="s">
        <v>33</v>
      </c>
    </row>
    <row r="45" spans="1:6" ht="15" hidden="1" outlineLevel="2">
      <c r="A45" s="4" t="s">
        <v>519</v>
      </c>
      <c r="B45" s="3">
        <v>43997</v>
      </c>
      <c r="C45" s="2" t="s">
        <v>35</v>
      </c>
      <c r="D45" s="6">
        <v>2112</v>
      </c>
      <c r="E45" s="2">
        <v>14779017</v>
      </c>
      <c r="F45" s="49" t="s">
        <v>33</v>
      </c>
    </row>
    <row r="46" spans="1:6" ht="15" hidden="1" outlineLevel="2">
      <c r="A46" s="4" t="s">
        <v>519</v>
      </c>
      <c r="B46" s="3">
        <v>43997</v>
      </c>
      <c r="C46" s="2" t="s">
        <v>37</v>
      </c>
      <c r="D46" s="6">
        <v>322.64</v>
      </c>
      <c r="E46" s="2">
        <v>14779017</v>
      </c>
      <c r="F46" s="49" t="s">
        <v>33</v>
      </c>
    </row>
    <row r="47" spans="1:6" ht="15" hidden="1" outlineLevel="2">
      <c r="A47" s="4" t="s">
        <v>519</v>
      </c>
      <c r="B47" s="3">
        <v>43997</v>
      </c>
      <c r="C47" s="2" t="s">
        <v>363</v>
      </c>
      <c r="D47" s="6">
        <v>472</v>
      </c>
      <c r="E47" s="2">
        <v>14779017</v>
      </c>
      <c r="F47" s="49" t="s">
        <v>33</v>
      </c>
    </row>
    <row r="48" spans="1:6" ht="15" hidden="1" outlineLevel="2">
      <c r="A48" s="4" t="s">
        <v>519</v>
      </c>
      <c r="B48" s="3">
        <v>43997</v>
      </c>
      <c r="C48" s="2" t="s">
        <v>34</v>
      </c>
      <c r="D48" s="6">
        <v>49.68</v>
      </c>
      <c r="E48" s="2">
        <v>14779017</v>
      </c>
      <c r="F48" s="49" t="s">
        <v>33</v>
      </c>
    </row>
    <row r="49" spans="1:6" ht="15" hidden="1" outlineLevel="2">
      <c r="A49" s="4" t="s">
        <v>519</v>
      </c>
      <c r="B49" s="3">
        <v>43997</v>
      </c>
      <c r="C49" s="2" t="s">
        <v>36</v>
      </c>
      <c r="D49" s="6">
        <v>11594</v>
      </c>
      <c r="E49" s="2">
        <v>14779017</v>
      </c>
      <c r="F49" s="49" t="s">
        <v>33</v>
      </c>
    </row>
    <row r="50" spans="1:6" ht="15" hidden="1" outlineLevel="2">
      <c r="A50" s="4" t="s">
        <v>519</v>
      </c>
      <c r="B50" s="3">
        <v>43997</v>
      </c>
      <c r="C50" s="2" t="s">
        <v>38</v>
      </c>
      <c r="D50" s="6">
        <v>791.55</v>
      </c>
      <c r="E50" s="2">
        <v>14779017</v>
      </c>
      <c r="F50" s="49" t="s">
        <v>33</v>
      </c>
    </row>
    <row r="51" spans="1:6" ht="15" hidden="1" outlineLevel="2">
      <c r="A51" s="4" t="s">
        <v>519</v>
      </c>
      <c r="B51" s="3">
        <v>43997</v>
      </c>
      <c r="C51" s="2" t="s">
        <v>32</v>
      </c>
      <c r="D51" s="6">
        <v>1043.82</v>
      </c>
      <c r="E51" s="2">
        <v>14779017</v>
      </c>
      <c r="F51" s="49" t="s">
        <v>33</v>
      </c>
    </row>
    <row r="52" spans="1:6" ht="15" hidden="1" outlineLevel="2">
      <c r="A52" s="4" t="s">
        <v>519</v>
      </c>
      <c r="B52" s="3">
        <v>43997</v>
      </c>
      <c r="C52" s="2" t="s">
        <v>358</v>
      </c>
      <c r="D52" s="6">
        <v>564.32</v>
      </c>
      <c r="E52" s="2">
        <v>14779017</v>
      </c>
      <c r="F52" s="49" t="s">
        <v>33</v>
      </c>
    </row>
    <row r="53" spans="1:6" ht="15" hidden="1" outlineLevel="2">
      <c r="A53" s="4" t="s">
        <v>519</v>
      </c>
      <c r="B53" s="3">
        <v>43997</v>
      </c>
      <c r="C53" s="2" t="s">
        <v>39</v>
      </c>
      <c r="D53" s="6">
        <v>880.5</v>
      </c>
      <c r="E53" s="2">
        <v>14779017</v>
      </c>
      <c r="F53" s="49" t="s">
        <v>33</v>
      </c>
    </row>
    <row r="54" spans="1:6" ht="15" outlineLevel="1" collapsed="1">
      <c r="A54" s="4"/>
      <c r="B54" s="3"/>
      <c r="C54" s="2"/>
      <c r="D54" s="16">
        <f>SUBTOTAL(9,D44:D53)</f>
        <v>18094.01</v>
      </c>
      <c r="E54" s="2"/>
      <c r="F54" s="48" t="s">
        <v>73</v>
      </c>
    </row>
    <row r="55" spans="1:6" ht="15" hidden="1" outlineLevel="2">
      <c r="A55" s="4">
        <v>518</v>
      </c>
      <c r="B55" s="3">
        <v>43994</v>
      </c>
      <c r="C55" s="2" t="s">
        <v>52</v>
      </c>
      <c r="D55" s="6">
        <v>1480.51</v>
      </c>
      <c r="E55" s="2">
        <v>36014856</v>
      </c>
      <c r="F55" s="49" t="s">
        <v>520</v>
      </c>
    </row>
    <row r="56" spans="1:6" ht="15" outlineLevel="1" collapsed="1">
      <c r="A56" s="4"/>
      <c r="B56" s="3"/>
      <c r="C56" s="2"/>
      <c r="D56" s="16">
        <f>SUBTOTAL(9,D55:D55)</f>
        <v>1480.51</v>
      </c>
      <c r="E56" s="2"/>
      <c r="F56" s="48" t="s">
        <v>521</v>
      </c>
    </row>
    <row r="57" spans="1:6" ht="15" hidden="1" outlineLevel="2">
      <c r="A57" s="4">
        <v>4022</v>
      </c>
      <c r="B57" s="3">
        <v>43994</v>
      </c>
      <c r="C57" s="2" t="s">
        <v>30</v>
      </c>
      <c r="D57" s="6">
        <v>4033.4</v>
      </c>
      <c r="E57" s="2">
        <v>10863793</v>
      </c>
      <c r="F57" s="49" t="s">
        <v>40</v>
      </c>
    </row>
    <row r="58" spans="1:6" ht="15" hidden="1" outlineLevel="2">
      <c r="A58" s="4">
        <v>4022</v>
      </c>
      <c r="B58" s="3">
        <v>43994</v>
      </c>
      <c r="C58" s="2" t="s">
        <v>102</v>
      </c>
      <c r="D58" s="6">
        <v>1852.76</v>
      </c>
      <c r="E58" s="2">
        <v>10863793</v>
      </c>
      <c r="F58" s="49" t="s">
        <v>40</v>
      </c>
    </row>
    <row r="59" spans="1:6" ht="15" outlineLevel="1" collapsed="1">
      <c r="A59" s="4"/>
      <c r="B59" s="3"/>
      <c r="C59" s="2"/>
      <c r="D59" s="16">
        <f>SUBTOTAL(9,D57:D58)</f>
        <v>5886.16</v>
      </c>
      <c r="E59" s="2"/>
      <c r="F59" s="48" t="s">
        <v>74</v>
      </c>
    </row>
    <row r="60" spans="1:6" ht="15" hidden="1" outlineLevel="2">
      <c r="A60" s="4">
        <v>619</v>
      </c>
      <c r="B60" s="3">
        <v>43994</v>
      </c>
      <c r="C60" s="2" t="s">
        <v>18</v>
      </c>
      <c r="D60" s="6">
        <v>886.33</v>
      </c>
      <c r="E60" s="2">
        <v>29234042</v>
      </c>
      <c r="F60" s="49" t="s">
        <v>522</v>
      </c>
    </row>
    <row r="61" spans="1:6" ht="15" hidden="1" outlineLevel="2">
      <c r="A61" s="4">
        <v>619</v>
      </c>
      <c r="B61" s="3">
        <v>43994</v>
      </c>
      <c r="C61" s="2" t="s">
        <v>19</v>
      </c>
      <c r="D61" s="6">
        <v>156.8</v>
      </c>
      <c r="E61" s="2">
        <v>29234042</v>
      </c>
      <c r="F61" s="49" t="s">
        <v>522</v>
      </c>
    </row>
    <row r="62" spans="1:6" ht="15" hidden="1" outlineLevel="2">
      <c r="A62" s="4">
        <v>619</v>
      </c>
      <c r="B62" s="3">
        <v>43994</v>
      </c>
      <c r="C62" s="2" t="s">
        <v>7</v>
      </c>
      <c r="D62" s="6">
        <v>84.66</v>
      </c>
      <c r="E62" s="2">
        <v>29234042</v>
      </c>
      <c r="F62" s="49" t="s">
        <v>522</v>
      </c>
    </row>
    <row r="63" spans="1:6" ht="15" outlineLevel="1" collapsed="1">
      <c r="A63" s="4"/>
      <c r="B63" s="3"/>
      <c r="C63" s="2"/>
      <c r="D63" s="16">
        <f>SUBTOTAL(9,D60:D62)</f>
        <v>1127.7900000000002</v>
      </c>
      <c r="E63" s="2"/>
      <c r="F63" s="48" t="s">
        <v>523</v>
      </c>
    </row>
    <row r="64" spans="1:6" ht="15" hidden="1" outlineLevel="2">
      <c r="A64" s="4">
        <v>11550</v>
      </c>
      <c r="B64" s="3">
        <v>43992</v>
      </c>
      <c r="C64" s="2" t="s">
        <v>37</v>
      </c>
      <c r="D64" s="6">
        <v>161.2</v>
      </c>
      <c r="E64" s="2">
        <v>15105587</v>
      </c>
      <c r="F64" s="49" t="s">
        <v>41</v>
      </c>
    </row>
    <row r="65" spans="1:6" ht="15" hidden="1" outlineLevel="2">
      <c r="A65" s="4">
        <v>11550</v>
      </c>
      <c r="B65" s="3">
        <v>43992</v>
      </c>
      <c r="C65" s="2" t="s">
        <v>358</v>
      </c>
      <c r="D65" s="6">
        <v>4514</v>
      </c>
      <c r="E65" s="2">
        <v>15105587</v>
      </c>
      <c r="F65" s="49" t="s">
        <v>41</v>
      </c>
    </row>
    <row r="66" spans="1:6" ht="15" hidden="1" outlineLevel="2">
      <c r="A66" s="4">
        <v>11550</v>
      </c>
      <c r="B66" s="3">
        <v>43992</v>
      </c>
      <c r="C66" s="2" t="s">
        <v>51</v>
      </c>
      <c r="D66" s="6">
        <v>252</v>
      </c>
      <c r="E66" s="2">
        <v>15105587</v>
      </c>
      <c r="F66" s="49" t="s">
        <v>41</v>
      </c>
    </row>
    <row r="67" spans="1:6" ht="15" hidden="1" outlineLevel="2">
      <c r="A67" s="4">
        <v>11550</v>
      </c>
      <c r="B67" s="3">
        <v>43992</v>
      </c>
      <c r="C67" s="2" t="s">
        <v>36</v>
      </c>
      <c r="D67" s="6">
        <v>1844.5</v>
      </c>
      <c r="E67" s="2">
        <v>15105587</v>
      </c>
      <c r="F67" s="49" t="s">
        <v>41</v>
      </c>
    </row>
    <row r="68" spans="1:6" ht="15" hidden="1" outlineLevel="2">
      <c r="A68" s="4">
        <v>11550</v>
      </c>
      <c r="B68" s="3">
        <v>43992</v>
      </c>
      <c r="C68" s="2" t="s">
        <v>38</v>
      </c>
      <c r="D68" s="6">
        <v>2110.4</v>
      </c>
      <c r="E68" s="2">
        <v>15105587</v>
      </c>
      <c r="F68" s="49" t="s">
        <v>41</v>
      </c>
    </row>
    <row r="69" spans="1:6" ht="15" hidden="1" outlineLevel="2">
      <c r="A69" s="4">
        <v>11550</v>
      </c>
      <c r="B69" s="3">
        <v>43992</v>
      </c>
      <c r="C69" s="2" t="s">
        <v>42</v>
      </c>
      <c r="D69" s="6">
        <v>532.7</v>
      </c>
      <c r="E69" s="2">
        <v>15105587</v>
      </c>
      <c r="F69" s="49" t="s">
        <v>41</v>
      </c>
    </row>
    <row r="70" spans="1:6" ht="15" hidden="1" outlineLevel="2">
      <c r="A70" s="4">
        <v>11550</v>
      </c>
      <c r="B70" s="3">
        <v>43992</v>
      </c>
      <c r="C70" s="2" t="s">
        <v>34</v>
      </c>
      <c r="D70" s="6">
        <v>165.6</v>
      </c>
      <c r="E70" s="2">
        <v>15105587</v>
      </c>
      <c r="F70" s="49" t="s">
        <v>41</v>
      </c>
    </row>
    <row r="71" spans="1:6" ht="15" hidden="1" outlineLevel="2">
      <c r="A71" s="4">
        <v>11550</v>
      </c>
      <c r="B71" s="3">
        <v>43992</v>
      </c>
      <c r="C71" s="2" t="s">
        <v>35</v>
      </c>
      <c r="D71" s="6">
        <v>5280</v>
      </c>
      <c r="E71" s="2">
        <v>15105587</v>
      </c>
      <c r="F71" s="49" t="s">
        <v>41</v>
      </c>
    </row>
    <row r="72" spans="1:6" ht="15" outlineLevel="1" collapsed="1">
      <c r="A72" s="4"/>
      <c r="B72" s="3"/>
      <c r="C72" s="2"/>
      <c r="D72" s="16">
        <f>SUBTOTAL(9,D64:D71)</f>
        <v>14860.400000000001</v>
      </c>
      <c r="E72" s="2"/>
      <c r="F72" s="48" t="s">
        <v>75</v>
      </c>
    </row>
    <row r="73" spans="1:6" ht="15" hidden="1" outlineLevel="2">
      <c r="A73" s="4">
        <v>44</v>
      </c>
      <c r="B73" s="3">
        <v>43991</v>
      </c>
      <c r="C73" s="2" t="s">
        <v>6</v>
      </c>
      <c r="D73" s="6">
        <v>70</v>
      </c>
      <c r="E73" s="2">
        <v>30437490</v>
      </c>
      <c r="F73" s="49" t="s">
        <v>44</v>
      </c>
    </row>
    <row r="74" spans="1:6" ht="15" hidden="1" outlineLevel="2">
      <c r="A74" s="4">
        <v>44</v>
      </c>
      <c r="B74" s="3">
        <v>43991</v>
      </c>
      <c r="C74" s="2" t="s">
        <v>260</v>
      </c>
      <c r="D74" s="6">
        <v>50.91</v>
      </c>
      <c r="E74" s="2">
        <v>30437490</v>
      </c>
      <c r="F74" s="49" t="s">
        <v>44</v>
      </c>
    </row>
    <row r="75" spans="1:6" ht="15" hidden="1" outlineLevel="2">
      <c r="A75" s="4">
        <v>44</v>
      </c>
      <c r="B75" s="3">
        <v>43991</v>
      </c>
      <c r="C75" s="2" t="s">
        <v>16</v>
      </c>
      <c r="D75" s="6">
        <v>608.3</v>
      </c>
      <c r="E75" s="2">
        <v>30437490</v>
      </c>
      <c r="F75" s="49" t="s">
        <v>44</v>
      </c>
    </row>
    <row r="76" spans="1:6" ht="15" hidden="1" outlineLevel="2">
      <c r="A76" s="4">
        <v>44</v>
      </c>
      <c r="B76" s="3">
        <v>43991</v>
      </c>
      <c r="C76" s="2" t="s">
        <v>15</v>
      </c>
      <c r="D76" s="6">
        <v>297.4</v>
      </c>
      <c r="E76" s="2">
        <v>30437490</v>
      </c>
      <c r="F76" s="49" t="s">
        <v>44</v>
      </c>
    </row>
    <row r="77" spans="1:6" ht="15" hidden="1" outlineLevel="2">
      <c r="A77" s="4">
        <v>44</v>
      </c>
      <c r="B77" s="3">
        <v>43991</v>
      </c>
      <c r="C77" s="2" t="s">
        <v>45</v>
      </c>
      <c r="D77" s="6">
        <v>641.34</v>
      </c>
      <c r="E77" s="2">
        <v>30437490</v>
      </c>
      <c r="F77" s="49" t="s">
        <v>44</v>
      </c>
    </row>
    <row r="78" spans="1:6" ht="15" hidden="1" outlineLevel="2">
      <c r="A78" s="4">
        <v>44</v>
      </c>
      <c r="B78" s="3">
        <v>43991</v>
      </c>
      <c r="C78" s="2" t="s">
        <v>18</v>
      </c>
      <c r="D78" s="6">
        <v>2658.99</v>
      </c>
      <c r="E78" s="2">
        <v>30437490</v>
      </c>
      <c r="F78" s="49" t="s">
        <v>44</v>
      </c>
    </row>
    <row r="79" spans="1:6" ht="15" outlineLevel="1" collapsed="1">
      <c r="A79" s="4"/>
      <c r="B79" s="3"/>
      <c r="C79" s="2"/>
      <c r="D79" s="16">
        <f>SUBTOTAL(9,D73:D78)</f>
        <v>4326.94</v>
      </c>
      <c r="E79" s="2"/>
      <c r="F79" s="48" t="s">
        <v>76</v>
      </c>
    </row>
    <row r="80" spans="1:6" ht="15" hidden="1" outlineLevel="2">
      <c r="A80" s="4">
        <v>667</v>
      </c>
      <c r="B80" s="3">
        <v>43991</v>
      </c>
      <c r="C80" s="2" t="s">
        <v>30</v>
      </c>
      <c r="D80" s="6">
        <v>1008.35</v>
      </c>
      <c r="E80" s="2" t="s">
        <v>524</v>
      </c>
      <c r="F80" s="49" t="s">
        <v>525</v>
      </c>
    </row>
    <row r="81" spans="1:6" ht="15" outlineLevel="1" collapsed="1">
      <c r="A81" s="4"/>
      <c r="B81" s="3"/>
      <c r="C81" s="2"/>
      <c r="D81" s="16">
        <f>SUBTOTAL(9,D80:D80)</f>
        <v>1008.35</v>
      </c>
      <c r="E81" s="2"/>
      <c r="F81" s="48" t="s">
        <v>526</v>
      </c>
    </row>
    <row r="82" spans="1:6" ht="15" hidden="1" outlineLevel="2">
      <c r="A82" s="4">
        <v>423</v>
      </c>
      <c r="B82" s="3">
        <v>43994</v>
      </c>
      <c r="C82" s="2" t="s">
        <v>36</v>
      </c>
      <c r="D82" s="6">
        <v>4216</v>
      </c>
      <c r="E82" s="2">
        <v>33569518</v>
      </c>
      <c r="F82" s="49" t="s">
        <v>46</v>
      </c>
    </row>
    <row r="83" spans="1:6" ht="15" hidden="1" outlineLevel="2">
      <c r="A83" s="4">
        <v>423</v>
      </c>
      <c r="B83" s="3">
        <v>43994</v>
      </c>
      <c r="C83" s="2" t="s">
        <v>37</v>
      </c>
      <c r="D83" s="6">
        <v>161.33</v>
      </c>
      <c r="E83" s="2">
        <v>33569518</v>
      </c>
      <c r="F83" s="49" t="s">
        <v>46</v>
      </c>
    </row>
    <row r="84" spans="1:6" ht="15" hidden="1" outlineLevel="2">
      <c r="A84" s="4">
        <v>423</v>
      </c>
      <c r="B84" s="3">
        <v>43994</v>
      </c>
      <c r="C84" s="2" t="s">
        <v>34</v>
      </c>
      <c r="D84" s="6">
        <v>66.96</v>
      </c>
      <c r="E84" s="2">
        <v>33569518</v>
      </c>
      <c r="F84" s="49" t="s">
        <v>46</v>
      </c>
    </row>
    <row r="85" spans="1:6" ht="15" hidden="1" outlineLevel="2">
      <c r="A85" s="4">
        <v>423</v>
      </c>
      <c r="B85" s="3">
        <v>43994</v>
      </c>
      <c r="C85" s="2" t="s">
        <v>38</v>
      </c>
      <c r="D85" s="6">
        <v>263.91</v>
      </c>
      <c r="E85" s="2">
        <v>33569518</v>
      </c>
      <c r="F85" s="49" t="s">
        <v>46</v>
      </c>
    </row>
    <row r="86" spans="1:6" ht="15" hidden="1" outlineLevel="2">
      <c r="A86" s="4">
        <v>423</v>
      </c>
      <c r="B86" s="3">
        <v>43994</v>
      </c>
      <c r="C86" s="2" t="s">
        <v>51</v>
      </c>
      <c r="D86" s="6">
        <v>252.02</v>
      </c>
      <c r="E86" s="2">
        <v>33569518</v>
      </c>
      <c r="F86" s="49" t="s">
        <v>46</v>
      </c>
    </row>
    <row r="87" spans="1:6" ht="15" hidden="1" outlineLevel="2">
      <c r="A87" s="4">
        <v>423</v>
      </c>
      <c r="B87" s="3">
        <v>43994</v>
      </c>
      <c r="C87" s="2" t="s">
        <v>35</v>
      </c>
      <c r="D87" s="6">
        <v>3168.48</v>
      </c>
      <c r="E87" s="2">
        <v>33569518</v>
      </c>
      <c r="F87" s="49" t="s">
        <v>46</v>
      </c>
    </row>
    <row r="88" spans="1:6" ht="15" hidden="1" outlineLevel="2">
      <c r="A88" s="4">
        <v>423</v>
      </c>
      <c r="B88" s="3">
        <v>43994</v>
      </c>
      <c r="C88" s="2" t="s">
        <v>32</v>
      </c>
      <c r="D88" s="6">
        <v>173.97</v>
      </c>
      <c r="E88" s="2">
        <v>33569518</v>
      </c>
      <c r="F88" s="49" t="s">
        <v>46</v>
      </c>
    </row>
    <row r="89" spans="1:6" ht="15" outlineLevel="1" collapsed="1">
      <c r="A89" s="4"/>
      <c r="B89" s="3"/>
      <c r="C89" s="2"/>
      <c r="D89" s="16">
        <f>SUBTOTAL(9,D82:D88)</f>
        <v>8302.67</v>
      </c>
      <c r="E89" s="2"/>
      <c r="F89" s="48" t="s">
        <v>77</v>
      </c>
    </row>
    <row r="90" spans="1:6" ht="15" hidden="1" outlineLevel="2">
      <c r="A90" s="4" t="s">
        <v>527</v>
      </c>
      <c r="B90" s="3">
        <v>43999</v>
      </c>
      <c r="C90" s="2" t="s">
        <v>51</v>
      </c>
      <c r="D90" s="6">
        <v>126.01</v>
      </c>
      <c r="E90" s="2">
        <v>38410202</v>
      </c>
      <c r="F90" s="49" t="s">
        <v>381</v>
      </c>
    </row>
    <row r="91" spans="1:6" ht="15" hidden="1" outlineLevel="2">
      <c r="A91" s="4" t="s">
        <v>527</v>
      </c>
      <c r="B91" s="3">
        <v>43999</v>
      </c>
      <c r="C91" s="2" t="s">
        <v>18</v>
      </c>
      <c r="D91" s="6">
        <v>2658.99</v>
      </c>
      <c r="E91" s="2">
        <v>38410202</v>
      </c>
      <c r="F91" s="49" t="s">
        <v>381</v>
      </c>
    </row>
    <row r="92" spans="1:6" ht="15" hidden="1" outlineLevel="2">
      <c r="A92" s="4" t="s">
        <v>527</v>
      </c>
      <c r="B92" s="3">
        <v>43999</v>
      </c>
      <c r="C92" s="2" t="s">
        <v>34</v>
      </c>
      <c r="D92" s="6">
        <v>16.74</v>
      </c>
      <c r="E92" s="2">
        <v>38410202</v>
      </c>
      <c r="F92" s="49" t="s">
        <v>381</v>
      </c>
    </row>
    <row r="93" spans="1:6" ht="15" hidden="1" outlineLevel="2">
      <c r="A93" s="4" t="s">
        <v>527</v>
      </c>
      <c r="B93" s="3">
        <v>43999</v>
      </c>
      <c r="C93" s="2" t="s">
        <v>35</v>
      </c>
      <c r="D93" s="6">
        <v>5280.8</v>
      </c>
      <c r="E93" s="2">
        <v>38410202</v>
      </c>
      <c r="F93" s="49" t="s">
        <v>381</v>
      </c>
    </row>
    <row r="94" spans="1:6" ht="15" outlineLevel="1" collapsed="1">
      <c r="A94" s="4"/>
      <c r="B94" s="3"/>
      <c r="C94" s="2"/>
      <c r="D94" s="16">
        <f>SUBTOTAL(9,D90:D93)</f>
        <v>8082.54</v>
      </c>
      <c r="E94" s="2"/>
      <c r="F94" s="48" t="s">
        <v>382</v>
      </c>
    </row>
    <row r="95" spans="1:6" ht="15" hidden="1" outlineLevel="2">
      <c r="A95" s="4">
        <v>1000092947</v>
      </c>
      <c r="B95" s="3">
        <v>44000</v>
      </c>
      <c r="C95" s="2" t="s">
        <v>28</v>
      </c>
      <c r="D95" s="6">
        <v>23083.2</v>
      </c>
      <c r="E95" s="2">
        <v>8721959</v>
      </c>
      <c r="F95" s="49" t="s">
        <v>47</v>
      </c>
    </row>
    <row r="96" spans="1:6" ht="15" hidden="1" outlineLevel="2">
      <c r="A96" s="4">
        <v>1000092950</v>
      </c>
      <c r="B96" s="3">
        <v>44000</v>
      </c>
      <c r="C96" s="2" t="s">
        <v>28</v>
      </c>
      <c r="D96" s="6">
        <v>192.36</v>
      </c>
      <c r="E96" s="2">
        <v>8721959</v>
      </c>
      <c r="F96" s="49" t="s">
        <v>47</v>
      </c>
    </row>
    <row r="97" spans="1:6" ht="15" outlineLevel="1" collapsed="1">
      <c r="A97" s="4"/>
      <c r="B97" s="3"/>
      <c r="C97" s="2"/>
      <c r="D97" s="16">
        <f>SUBTOTAL(9,D95:D96)</f>
        <v>23275.56</v>
      </c>
      <c r="E97" s="2"/>
      <c r="F97" s="48" t="s">
        <v>78</v>
      </c>
    </row>
    <row r="98" spans="1:6" ht="15" hidden="1" outlineLevel="2">
      <c r="A98" s="4" t="s">
        <v>528</v>
      </c>
      <c r="B98" s="3">
        <v>43992</v>
      </c>
      <c r="C98" s="2" t="s">
        <v>30</v>
      </c>
      <c r="D98" s="6">
        <v>7058.45</v>
      </c>
      <c r="E98" s="2">
        <v>25184219</v>
      </c>
      <c r="F98" s="49" t="s">
        <v>48</v>
      </c>
    </row>
    <row r="99" spans="1:6" ht="15" hidden="1" outlineLevel="2">
      <c r="A99" s="4" t="s">
        <v>529</v>
      </c>
      <c r="B99" s="3">
        <v>43992</v>
      </c>
      <c r="C99" s="2" t="s">
        <v>30</v>
      </c>
      <c r="D99" s="6">
        <v>2016.7</v>
      </c>
      <c r="E99" s="2">
        <v>25184219</v>
      </c>
      <c r="F99" s="49" t="s">
        <v>48</v>
      </c>
    </row>
    <row r="100" spans="1:6" ht="15" outlineLevel="1" collapsed="1">
      <c r="A100" s="4"/>
      <c r="B100" s="3"/>
      <c r="C100" s="2"/>
      <c r="D100" s="16">
        <f>SUBTOTAL(9,D98:D99)</f>
        <v>9075.15</v>
      </c>
      <c r="E100" s="2"/>
      <c r="F100" s="48" t="s">
        <v>79</v>
      </c>
    </row>
    <row r="101" spans="1:6" ht="15" hidden="1" outlineLevel="2">
      <c r="A101" s="4">
        <v>206</v>
      </c>
      <c r="B101" s="3">
        <v>43993</v>
      </c>
      <c r="C101" s="2" t="s">
        <v>28</v>
      </c>
      <c r="D101" s="6">
        <v>17504.76</v>
      </c>
      <c r="E101" s="2">
        <v>35753290</v>
      </c>
      <c r="F101" s="49" t="s">
        <v>49</v>
      </c>
    </row>
    <row r="102" spans="1:6" ht="15" hidden="1" outlineLevel="2">
      <c r="A102" s="4">
        <v>207</v>
      </c>
      <c r="B102" s="3">
        <v>43993</v>
      </c>
      <c r="C102" s="2" t="s">
        <v>28</v>
      </c>
      <c r="D102" s="6">
        <v>955.39</v>
      </c>
      <c r="E102" s="2">
        <v>35753290</v>
      </c>
      <c r="F102" s="49" t="s">
        <v>49</v>
      </c>
    </row>
    <row r="103" spans="1:6" ht="15" outlineLevel="1" collapsed="1">
      <c r="A103" s="4"/>
      <c r="B103" s="3"/>
      <c r="C103" s="2"/>
      <c r="D103" s="16">
        <f>SUBTOTAL(9,D101:D102)</f>
        <v>18460.149999999998</v>
      </c>
      <c r="E103" s="2"/>
      <c r="F103" s="48" t="s">
        <v>80</v>
      </c>
    </row>
    <row r="104" spans="1:6" ht="15" hidden="1" outlineLevel="2">
      <c r="A104" s="4">
        <v>85706</v>
      </c>
      <c r="B104" s="3">
        <v>43987</v>
      </c>
      <c r="C104" s="2" t="s">
        <v>32</v>
      </c>
      <c r="D104" s="6">
        <v>347.94</v>
      </c>
      <c r="E104" s="2">
        <v>10148463</v>
      </c>
      <c r="F104" s="49" t="s">
        <v>50</v>
      </c>
    </row>
    <row r="105" spans="1:6" ht="15" hidden="1" outlineLevel="2">
      <c r="A105" s="4">
        <v>85706</v>
      </c>
      <c r="B105" s="3">
        <v>43987</v>
      </c>
      <c r="C105" s="2" t="s">
        <v>37</v>
      </c>
      <c r="D105" s="6">
        <v>161.33</v>
      </c>
      <c r="E105" s="2">
        <v>10148463</v>
      </c>
      <c r="F105" s="49" t="s">
        <v>50</v>
      </c>
    </row>
    <row r="106" spans="1:6" ht="15" hidden="1" outlineLevel="2">
      <c r="A106" s="4">
        <v>85706</v>
      </c>
      <c r="B106" s="3">
        <v>43987</v>
      </c>
      <c r="C106" s="2" t="s">
        <v>38</v>
      </c>
      <c r="D106" s="6">
        <v>263.91</v>
      </c>
      <c r="E106" s="2">
        <v>10148463</v>
      </c>
      <c r="F106" s="49" t="s">
        <v>50</v>
      </c>
    </row>
    <row r="107" spans="1:6" ht="15" hidden="1" outlineLevel="2">
      <c r="A107" s="4">
        <v>85706</v>
      </c>
      <c r="B107" s="3">
        <v>43987</v>
      </c>
      <c r="C107" s="2" t="s">
        <v>34</v>
      </c>
      <c r="D107" s="6">
        <v>33.48</v>
      </c>
      <c r="E107" s="2">
        <v>10148463</v>
      </c>
      <c r="F107" s="49" t="s">
        <v>50</v>
      </c>
    </row>
    <row r="108" spans="1:6" ht="15" hidden="1" outlineLevel="2">
      <c r="A108" s="4">
        <v>85706</v>
      </c>
      <c r="B108" s="3">
        <v>43987</v>
      </c>
      <c r="C108" s="2" t="s">
        <v>36</v>
      </c>
      <c r="D108" s="6">
        <v>1054</v>
      </c>
      <c r="E108" s="2">
        <v>10148463</v>
      </c>
      <c r="F108" s="49" t="s">
        <v>50</v>
      </c>
    </row>
    <row r="109" spans="1:6" ht="15" hidden="1" outlineLevel="2">
      <c r="A109" s="4">
        <v>85707</v>
      </c>
      <c r="B109" s="3">
        <v>43987</v>
      </c>
      <c r="C109" s="2" t="s">
        <v>358</v>
      </c>
      <c r="D109" s="6">
        <v>2257.72</v>
      </c>
      <c r="E109" s="2">
        <v>10148463</v>
      </c>
      <c r="F109" s="49" t="s">
        <v>50</v>
      </c>
    </row>
    <row r="110" spans="1:6" ht="15" hidden="1" outlineLevel="2">
      <c r="A110" s="4">
        <v>85707</v>
      </c>
      <c r="B110" s="3">
        <v>43987</v>
      </c>
      <c r="C110" s="2" t="s">
        <v>37</v>
      </c>
      <c r="D110" s="6">
        <v>645.32</v>
      </c>
      <c r="E110" s="2">
        <v>10148463</v>
      </c>
      <c r="F110" s="49" t="s">
        <v>50</v>
      </c>
    </row>
    <row r="111" spans="1:6" ht="15" hidden="1" outlineLevel="2">
      <c r="A111" s="4">
        <v>85707</v>
      </c>
      <c r="B111" s="3">
        <v>43987</v>
      </c>
      <c r="C111" s="2" t="s">
        <v>38</v>
      </c>
      <c r="D111" s="6">
        <v>791.73</v>
      </c>
      <c r="E111" s="2">
        <v>10148463</v>
      </c>
      <c r="F111" s="49" t="s">
        <v>50</v>
      </c>
    </row>
    <row r="112" spans="1:6" ht="15" hidden="1" outlineLevel="2">
      <c r="A112" s="4">
        <v>85707</v>
      </c>
      <c r="B112" s="3">
        <v>43987</v>
      </c>
      <c r="C112" s="2" t="s">
        <v>36</v>
      </c>
      <c r="D112" s="6">
        <v>6324</v>
      </c>
      <c r="E112" s="2">
        <v>10148463</v>
      </c>
      <c r="F112" s="49" t="s">
        <v>50</v>
      </c>
    </row>
    <row r="113" spans="1:6" ht="15" hidden="1" outlineLevel="2">
      <c r="A113" s="4">
        <v>85707</v>
      </c>
      <c r="B113" s="3">
        <v>43987</v>
      </c>
      <c r="C113" s="2" t="s">
        <v>32</v>
      </c>
      <c r="D113" s="6">
        <v>869.85</v>
      </c>
      <c r="E113" s="2">
        <v>10148463</v>
      </c>
      <c r="F113" s="49" t="s">
        <v>50</v>
      </c>
    </row>
    <row r="114" spans="1:6" ht="15" hidden="1" outlineLevel="2">
      <c r="A114" s="4">
        <v>85707</v>
      </c>
      <c r="B114" s="3">
        <v>43987</v>
      </c>
      <c r="C114" s="2" t="s">
        <v>39</v>
      </c>
      <c r="D114" s="6">
        <v>529.26</v>
      </c>
      <c r="E114" s="2">
        <v>10148463</v>
      </c>
      <c r="F114" s="49" t="s">
        <v>50</v>
      </c>
    </row>
    <row r="115" spans="1:6" ht="15" hidden="1" outlineLevel="2">
      <c r="A115" s="4">
        <v>85707</v>
      </c>
      <c r="B115" s="3">
        <v>43987</v>
      </c>
      <c r="C115" s="2" t="s">
        <v>34</v>
      </c>
      <c r="D115" s="6">
        <v>83.7</v>
      </c>
      <c r="E115" s="2">
        <v>10148463</v>
      </c>
      <c r="F115" s="49" t="s">
        <v>50</v>
      </c>
    </row>
    <row r="116" spans="1:6" ht="15" hidden="1" outlineLevel="2">
      <c r="A116" s="4">
        <v>85707</v>
      </c>
      <c r="B116" s="3">
        <v>43987</v>
      </c>
      <c r="C116" s="2" t="s">
        <v>35</v>
      </c>
      <c r="D116" s="6">
        <v>1056</v>
      </c>
      <c r="E116" s="2">
        <v>10148463</v>
      </c>
      <c r="F116" s="49" t="s">
        <v>50</v>
      </c>
    </row>
    <row r="117" spans="1:6" ht="15" hidden="1" outlineLevel="2">
      <c r="A117" s="4">
        <v>85707</v>
      </c>
      <c r="B117" s="3">
        <v>43987</v>
      </c>
      <c r="C117" s="2" t="s">
        <v>51</v>
      </c>
      <c r="D117" s="6">
        <v>252</v>
      </c>
      <c r="E117" s="2">
        <v>10148463</v>
      </c>
      <c r="F117" s="49" t="s">
        <v>50</v>
      </c>
    </row>
    <row r="118" spans="1:6" ht="15" hidden="1" outlineLevel="2">
      <c r="A118" s="4">
        <v>85714</v>
      </c>
      <c r="B118" s="3">
        <v>43987</v>
      </c>
      <c r="C118" s="2" t="s">
        <v>36</v>
      </c>
      <c r="D118" s="6">
        <v>263.5</v>
      </c>
      <c r="E118" s="2">
        <v>10148463</v>
      </c>
      <c r="F118" s="49" t="s">
        <v>50</v>
      </c>
    </row>
    <row r="119" spans="1:6" ht="15" hidden="1" outlineLevel="2">
      <c r="A119" s="4">
        <v>85719</v>
      </c>
      <c r="B119" s="3">
        <v>43987</v>
      </c>
      <c r="C119" s="2" t="s">
        <v>39</v>
      </c>
      <c r="D119" s="6">
        <v>176.42</v>
      </c>
      <c r="E119" s="2">
        <v>10148463</v>
      </c>
      <c r="F119" s="49" t="s">
        <v>50</v>
      </c>
    </row>
    <row r="120" spans="1:6" ht="15" hidden="1" outlineLevel="2">
      <c r="A120" s="4">
        <v>85719</v>
      </c>
      <c r="B120" s="3">
        <v>43987</v>
      </c>
      <c r="C120" s="2" t="s">
        <v>52</v>
      </c>
      <c r="D120" s="6">
        <v>2961.02</v>
      </c>
      <c r="E120" s="2">
        <v>10148463</v>
      </c>
      <c r="F120" s="49" t="s">
        <v>50</v>
      </c>
    </row>
    <row r="121" spans="1:6" ht="15" hidden="1" outlineLevel="2">
      <c r="A121" s="4">
        <v>85719</v>
      </c>
      <c r="B121" s="3">
        <v>43987</v>
      </c>
      <c r="C121" s="2" t="s">
        <v>36</v>
      </c>
      <c r="D121" s="6">
        <v>1317.5</v>
      </c>
      <c r="E121" s="2">
        <v>10148463</v>
      </c>
      <c r="F121" s="49" t="s">
        <v>50</v>
      </c>
    </row>
    <row r="122" spans="1:6" ht="15" hidden="1" outlineLevel="2">
      <c r="A122" s="4">
        <v>85719</v>
      </c>
      <c r="B122" s="3">
        <v>43987</v>
      </c>
      <c r="C122" s="2" t="s">
        <v>37</v>
      </c>
      <c r="D122" s="6">
        <v>161.33</v>
      </c>
      <c r="E122" s="2">
        <v>10148463</v>
      </c>
      <c r="F122" s="49" t="s">
        <v>50</v>
      </c>
    </row>
    <row r="123" spans="1:6" ht="15" hidden="1" outlineLevel="2">
      <c r="A123" s="4">
        <v>85752</v>
      </c>
      <c r="B123" s="3">
        <v>43992</v>
      </c>
      <c r="C123" s="2" t="s">
        <v>35</v>
      </c>
      <c r="D123" s="6">
        <v>1056</v>
      </c>
      <c r="E123" s="2">
        <v>10148463</v>
      </c>
      <c r="F123" s="49" t="s">
        <v>50</v>
      </c>
    </row>
    <row r="124" spans="1:6" ht="15" hidden="1" outlineLevel="2">
      <c r="A124" s="4">
        <v>85752</v>
      </c>
      <c r="B124" s="3">
        <v>43992</v>
      </c>
      <c r="C124" s="2" t="s">
        <v>34</v>
      </c>
      <c r="D124" s="6">
        <v>66.96</v>
      </c>
      <c r="E124" s="2">
        <v>10148463</v>
      </c>
      <c r="F124" s="49" t="s">
        <v>50</v>
      </c>
    </row>
    <row r="125" spans="1:6" ht="15" hidden="1" outlineLevel="2">
      <c r="A125" s="4">
        <v>85752</v>
      </c>
      <c r="B125" s="3">
        <v>43992</v>
      </c>
      <c r="C125" s="2" t="s">
        <v>36</v>
      </c>
      <c r="D125" s="6">
        <v>1844.5</v>
      </c>
      <c r="E125" s="2">
        <v>10148463</v>
      </c>
      <c r="F125" s="49" t="s">
        <v>50</v>
      </c>
    </row>
    <row r="126" spans="1:6" ht="15" hidden="1" outlineLevel="2">
      <c r="A126" s="4">
        <v>85752</v>
      </c>
      <c r="B126" s="3">
        <v>43992</v>
      </c>
      <c r="C126" s="2" t="s">
        <v>18</v>
      </c>
      <c r="D126" s="6">
        <v>886.33</v>
      </c>
      <c r="E126" s="2">
        <v>10148463</v>
      </c>
      <c r="F126" s="49" t="s">
        <v>50</v>
      </c>
    </row>
    <row r="127" spans="1:6" ht="15" hidden="1" outlineLevel="2">
      <c r="A127" s="4">
        <v>85752</v>
      </c>
      <c r="B127" s="3">
        <v>43992</v>
      </c>
      <c r="C127" s="2" t="s">
        <v>51</v>
      </c>
      <c r="D127" s="6">
        <v>252</v>
      </c>
      <c r="E127" s="2">
        <v>10148463</v>
      </c>
      <c r="F127" s="49" t="s">
        <v>50</v>
      </c>
    </row>
    <row r="128" spans="1:6" ht="15" hidden="1" outlineLevel="2">
      <c r="A128" s="4">
        <v>85752</v>
      </c>
      <c r="B128" s="3">
        <v>43992</v>
      </c>
      <c r="C128" s="2" t="s">
        <v>38</v>
      </c>
      <c r="D128" s="6">
        <v>1319.55</v>
      </c>
      <c r="E128" s="2">
        <v>10148463</v>
      </c>
      <c r="F128" s="49" t="s">
        <v>50</v>
      </c>
    </row>
    <row r="129" spans="1:6" ht="15" hidden="1" outlineLevel="2">
      <c r="A129" s="4">
        <v>85752</v>
      </c>
      <c r="B129" s="3">
        <v>43992</v>
      </c>
      <c r="C129" s="2" t="s">
        <v>37</v>
      </c>
      <c r="D129" s="6">
        <v>806.65</v>
      </c>
      <c r="E129" s="2">
        <v>10148463</v>
      </c>
      <c r="F129" s="49" t="s">
        <v>50</v>
      </c>
    </row>
    <row r="130" spans="1:6" ht="15" hidden="1" outlineLevel="2">
      <c r="A130" s="4">
        <v>85753</v>
      </c>
      <c r="B130" s="3">
        <v>43992</v>
      </c>
      <c r="C130" s="2" t="s">
        <v>36</v>
      </c>
      <c r="D130" s="6">
        <v>263.5</v>
      </c>
      <c r="E130" s="2">
        <v>10148463</v>
      </c>
      <c r="F130" s="49" t="s">
        <v>50</v>
      </c>
    </row>
    <row r="131" spans="1:6" ht="15" hidden="1" outlineLevel="2">
      <c r="A131" s="4">
        <v>85753</v>
      </c>
      <c r="B131" s="3">
        <v>43992</v>
      </c>
      <c r="C131" s="2" t="s">
        <v>51</v>
      </c>
      <c r="D131" s="6">
        <v>126</v>
      </c>
      <c r="E131" s="2">
        <v>10148463</v>
      </c>
      <c r="F131" s="49" t="s">
        <v>50</v>
      </c>
    </row>
    <row r="132" spans="1:6" ht="15" hidden="1" outlineLevel="2">
      <c r="A132" s="4">
        <v>85753</v>
      </c>
      <c r="B132" s="3">
        <v>43992</v>
      </c>
      <c r="C132" s="2" t="s">
        <v>35</v>
      </c>
      <c r="D132" s="6">
        <v>1056</v>
      </c>
      <c r="E132" s="2">
        <v>10148463</v>
      </c>
      <c r="F132" s="49" t="s">
        <v>50</v>
      </c>
    </row>
    <row r="133" spans="1:6" ht="15" hidden="1" outlineLevel="2">
      <c r="A133" s="4">
        <v>85753</v>
      </c>
      <c r="B133" s="3">
        <v>43992</v>
      </c>
      <c r="C133" s="2" t="s">
        <v>34</v>
      </c>
      <c r="D133" s="6">
        <v>16.74</v>
      </c>
      <c r="E133" s="2">
        <v>10148463</v>
      </c>
      <c r="F133" s="49" t="s">
        <v>50</v>
      </c>
    </row>
    <row r="134" spans="1:6" ht="15" hidden="1" outlineLevel="2">
      <c r="A134" s="4">
        <v>85753</v>
      </c>
      <c r="B134" s="3">
        <v>43992</v>
      </c>
      <c r="C134" s="2" t="s">
        <v>18</v>
      </c>
      <c r="D134" s="6">
        <v>886.33</v>
      </c>
      <c r="E134" s="2">
        <v>10148463</v>
      </c>
      <c r="F134" s="49" t="s">
        <v>50</v>
      </c>
    </row>
    <row r="135" spans="1:6" ht="15" hidden="1" outlineLevel="2">
      <c r="A135" s="4">
        <v>85809</v>
      </c>
      <c r="B135" s="3">
        <v>43994</v>
      </c>
      <c r="C135" s="2" t="s">
        <v>36</v>
      </c>
      <c r="D135" s="6">
        <v>263.5</v>
      </c>
      <c r="E135" s="2">
        <v>10148463</v>
      </c>
      <c r="F135" s="49" t="s">
        <v>50</v>
      </c>
    </row>
    <row r="136" spans="1:6" ht="15" outlineLevel="1" collapsed="1">
      <c r="A136" s="4"/>
      <c r="B136" s="3"/>
      <c r="C136" s="2"/>
      <c r="D136" s="16">
        <f>SUBTOTAL(9,D104:D135)</f>
        <v>28394.070000000007</v>
      </c>
      <c r="E136" s="2"/>
      <c r="F136" s="48" t="s">
        <v>81</v>
      </c>
    </row>
    <row r="137" spans="1:6" ht="15" hidden="1" outlineLevel="2">
      <c r="A137" s="4" t="s">
        <v>530</v>
      </c>
      <c r="B137" s="3">
        <v>43994</v>
      </c>
      <c r="C137" s="2" t="s">
        <v>35</v>
      </c>
      <c r="D137" s="6">
        <v>7393.12</v>
      </c>
      <c r="E137" s="2">
        <v>34226550</v>
      </c>
      <c r="F137" s="49" t="s">
        <v>359</v>
      </c>
    </row>
    <row r="138" spans="1:6" ht="15" hidden="1" outlineLevel="2">
      <c r="A138" s="4" t="s">
        <v>530</v>
      </c>
      <c r="B138" s="3">
        <v>43994</v>
      </c>
      <c r="C138" s="2" t="s">
        <v>51</v>
      </c>
      <c r="D138" s="6">
        <v>756.06</v>
      </c>
      <c r="E138" s="2">
        <v>34226550</v>
      </c>
      <c r="F138" s="49" t="s">
        <v>359</v>
      </c>
    </row>
    <row r="139" spans="1:6" ht="15" hidden="1" outlineLevel="2">
      <c r="A139" s="4" t="s">
        <v>530</v>
      </c>
      <c r="B139" s="3">
        <v>43994</v>
      </c>
      <c r="C139" s="2" t="s">
        <v>34</v>
      </c>
      <c r="D139" s="6">
        <v>100.44</v>
      </c>
      <c r="E139" s="2">
        <v>34226550</v>
      </c>
      <c r="F139" s="49" t="s">
        <v>359</v>
      </c>
    </row>
    <row r="140" spans="1:6" ht="15" outlineLevel="1" collapsed="1">
      <c r="A140" s="4"/>
      <c r="B140" s="3"/>
      <c r="C140" s="2"/>
      <c r="D140" s="16">
        <f>SUBTOTAL(9,D137:D139)</f>
        <v>8249.62</v>
      </c>
      <c r="E140" s="2"/>
      <c r="F140" s="48" t="s">
        <v>360</v>
      </c>
    </row>
    <row r="141" spans="1:6" ht="15" hidden="1" outlineLevel="2">
      <c r="A141" s="4">
        <v>92</v>
      </c>
      <c r="B141" s="3">
        <v>43994</v>
      </c>
      <c r="C141" s="2" t="s">
        <v>36</v>
      </c>
      <c r="D141" s="6">
        <v>263.5</v>
      </c>
      <c r="E141" s="2">
        <v>39855390</v>
      </c>
      <c r="F141" s="49" t="s">
        <v>386</v>
      </c>
    </row>
    <row r="142" spans="1:6" ht="15" outlineLevel="1" collapsed="1">
      <c r="A142" s="4"/>
      <c r="B142" s="3"/>
      <c r="C142" s="2"/>
      <c r="D142" s="16">
        <f>SUBTOTAL(9,D141:D141)</f>
        <v>263.5</v>
      </c>
      <c r="E142" s="2"/>
      <c r="F142" s="48" t="s">
        <v>387</v>
      </c>
    </row>
    <row r="143" spans="1:6" ht="15" hidden="1" outlineLevel="2">
      <c r="A143" s="4">
        <v>392</v>
      </c>
      <c r="B143" s="3">
        <v>43991</v>
      </c>
      <c r="C143" s="2" t="s">
        <v>28</v>
      </c>
      <c r="D143" s="6">
        <v>2115.96</v>
      </c>
      <c r="E143" s="2">
        <v>38663248</v>
      </c>
      <c r="F143" s="49" t="s">
        <v>388</v>
      </c>
    </row>
    <row r="144" spans="1:6" ht="15" hidden="1" outlineLevel="2">
      <c r="A144" s="4">
        <v>393</v>
      </c>
      <c r="B144" s="3">
        <v>43998</v>
      </c>
      <c r="C144" s="2" t="s">
        <v>28</v>
      </c>
      <c r="D144" s="6">
        <v>160.3</v>
      </c>
      <c r="E144" s="2">
        <v>38663248</v>
      </c>
      <c r="F144" s="49" t="s">
        <v>388</v>
      </c>
    </row>
    <row r="145" spans="1:6" ht="15" outlineLevel="1" collapsed="1">
      <c r="A145" s="4"/>
      <c r="B145" s="3"/>
      <c r="C145" s="2"/>
      <c r="D145" s="16">
        <f>SUBTOTAL(9,D143:D144)</f>
        <v>2276.26</v>
      </c>
      <c r="E145" s="2"/>
      <c r="F145" s="48" t="s">
        <v>389</v>
      </c>
    </row>
    <row r="146" spans="1:6" ht="15" hidden="1" outlineLevel="2">
      <c r="A146" s="4" t="s">
        <v>531</v>
      </c>
      <c r="B146" s="3">
        <v>43992</v>
      </c>
      <c r="C146" s="2" t="s">
        <v>28</v>
      </c>
      <c r="D146" s="6">
        <v>769.44</v>
      </c>
      <c r="E146" s="2">
        <v>2320656</v>
      </c>
      <c r="F146" s="49" t="s">
        <v>54</v>
      </c>
    </row>
    <row r="147" spans="1:6" ht="15" outlineLevel="1" collapsed="1">
      <c r="A147" s="4"/>
      <c r="B147" s="3"/>
      <c r="C147" s="2"/>
      <c r="D147" s="16">
        <f>SUBTOTAL(9,D146:D146)</f>
        <v>769.44</v>
      </c>
      <c r="E147" s="2"/>
      <c r="F147" s="48" t="s">
        <v>83</v>
      </c>
    </row>
    <row r="148" spans="1:6" ht="15" hidden="1" outlineLevel="2">
      <c r="A148" s="4">
        <v>320200357</v>
      </c>
      <c r="B148" s="3">
        <v>43991</v>
      </c>
      <c r="C148" s="2" t="s">
        <v>34</v>
      </c>
      <c r="D148" s="6">
        <v>736.56</v>
      </c>
      <c r="E148" s="2">
        <v>14283586</v>
      </c>
      <c r="F148" s="49" t="s">
        <v>390</v>
      </c>
    </row>
    <row r="149" spans="1:6" ht="15" hidden="1" outlineLevel="2">
      <c r="A149" s="4">
        <v>320200357</v>
      </c>
      <c r="B149" s="3">
        <v>43991</v>
      </c>
      <c r="C149" s="2" t="s">
        <v>51</v>
      </c>
      <c r="D149" s="6">
        <v>1638.13</v>
      </c>
      <c r="E149" s="2">
        <v>14283586</v>
      </c>
      <c r="F149" s="49" t="s">
        <v>390</v>
      </c>
    </row>
    <row r="150" spans="1:6" ht="15" hidden="1" outlineLevel="2">
      <c r="A150" s="4">
        <v>320200357</v>
      </c>
      <c r="B150" s="3">
        <v>43991</v>
      </c>
      <c r="C150" s="2" t="s">
        <v>35</v>
      </c>
      <c r="D150" s="6">
        <v>74987.36</v>
      </c>
      <c r="E150" s="2">
        <v>14283586</v>
      </c>
      <c r="F150" s="49" t="s">
        <v>390</v>
      </c>
    </row>
    <row r="151" spans="1:6" ht="15" outlineLevel="1" collapsed="1">
      <c r="A151" s="4"/>
      <c r="B151" s="3"/>
      <c r="C151" s="2"/>
      <c r="D151" s="16">
        <f>SUBTOTAL(9,D148:D150)</f>
        <v>77362.05</v>
      </c>
      <c r="E151" s="2"/>
      <c r="F151" s="48" t="s">
        <v>391</v>
      </c>
    </row>
    <row r="152" spans="1:6" ht="15" hidden="1" outlineLevel="2">
      <c r="A152" s="4">
        <v>28779</v>
      </c>
      <c r="B152" s="3">
        <v>43997</v>
      </c>
      <c r="C152" s="2" t="s">
        <v>28</v>
      </c>
      <c r="D152" s="6">
        <v>2885.4</v>
      </c>
      <c r="E152" s="2">
        <v>16020624</v>
      </c>
      <c r="F152" s="49" t="s">
        <v>55</v>
      </c>
    </row>
    <row r="153" spans="1:6" ht="15" outlineLevel="1" collapsed="1">
      <c r="A153" s="4"/>
      <c r="B153" s="3"/>
      <c r="C153" s="2"/>
      <c r="D153" s="16">
        <f>SUBTOTAL(9,D152:D152)</f>
        <v>2885.4</v>
      </c>
      <c r="E153" s="2"/>
      <c r="F153" s="48" t="s">
        <v>84</v>
      </c>
    </row>
    <row r="154" spans="1:6" ht="15" hidden="1" outlineLevel="2">
      <c r="A154" s="4" t="s">
        <v>532</v>
      </c>
      <c r="B154" s="3">
        <v>43998</v>
      </c>
      <c r="C154" s="2" t="s">
        <v>36</v>
      </c>
      <c r="D154" s="6">
        <v>243.07</v>
      </c>
      <c r="E154" s="2">
        <v>14071907</v>
      </c>
      <c r="F154" s="49" t="s">
        <v>56</v>
      </c>
    </row>
    <row r="155" spans="1:6" ht="15" hidden="1" outlineLevel="2">
      <c r="A155" s="4" t="s">
        <v>533</v>
      </c>
      <c r="B155" s="3">
        <v>43998</v>
      </c>
      <c r="C155" s="2" t="s">
        <v>36</v>
      </c>
      <c r="D155" s="6">
        <v>243.07</v>
      </c>
      <c r="E155" s="2">
        <v>14071907</v>
      </c>
      <c r="F155" s="49" t="s">
        <v>56</v>
      </c>
    </row>
    <row r="156" spans="1:6" ht="15" hidden="1" outlineLevel="2">
      <c r="A156" s="4" t="s">
        <v>533</v>
      </c>
      <c r="B156" s="3">
        <v>43998</v>
      </c>
      <c r="C156" s="2" t="s">
        <v>59</v>
      </c>
      <c r="D156" s="6">
        <v>409.26</v>
      </c>
      <c r="E156" s="2">
        <v>14071907</v>
      </c>
      <c r="F156" s="49" t="s">
        <v>56</v>
      </c>
    </row>
    <row r="157" spans="1:6" ht="15" hidden="1" outlineLevel="2">
      <c r="A157" s="4" t="s">
        <v>534</v>
      </c>
      <c r="B157" s="3">
        <v>43998</v>
      </c>
      <c r="C157" s="2" t="s">
        <v>38</v>
      </c>
      <c r="D157" s="6">
        <v>527.82</v>
      </c>
      <c r="E157" s="2">
        <v>14071907</v>
      </c>
      <c r="F157" s="49" t="s">
        <v>56</v>
      </c>
    </row>
    <row r="158" spans="1:6" ht="15" hidden="1" outlineLevel="2">
      <c r="A158" s="4" t="s">
        <v>534</v>
      </c>
      <c r="B158" s="3">
        <v>43998</v>
      </c>
      <c r="C158" s="2" t="s">
        <v>36</v>
      </c>
      <c r="D158" s="6">
        <v>729.21</v>
      </c>
      <c r="E158" s="2">
        <v>14071907</v>
      </c>
      <c r="F158" s="49" t="s">
        <v>56</v>
      </c>
    </row>
    <row r="159" spans="1:6" ht="15" hidden="1" outlineLevel="2">
      <c r="A159" s="4" t="s">
        <v>534</v>
      </c>
      <c r="B159" s="3">
        <v>43998</v>
      </c>
      <c r="C159" s="2" t="s">
        <v>34</v>
      </c>
      <c r="D159" s="6">
        <v>50.22</v>
      </c>
      <c r="E159" s="2">
        <v>14071907</v>
      </c>
      <c r="F159" s="49" t="s">
        <v>56</v>
      </c>
    </row>
    <row r="160" spans="1:6" ht="15" hidden="1" outlineLevel="2">
      <c r="A160" s="4" t="s">
        <v>535</v>
      </c>
      <c r="B160" s="3">
        <v>43998</v>
      </c>
      <c r="C160" s="2" t="s">
        <v>28</v>
      </c>
      <c r="D160" s="6">
        <v>577.08</v>
      </c>
      <c r="E160" s="2">
        <v>14071907</v>
      </c>
      <c r="F160" s="49" t="s">
        <v>56</v>
      </c>
    </row>
    <row r="161" spans="1:6" ht="15" hidden="1" outlineLevel="2">
      <c r="A161" s="4" t="s">
        <v>536</v>
      </c>
      <c r="B161" s="3">
        <v>43998</v>
      </c>
      <c r="C161" s="2" t="s">
        <v>38</v>
      </c>
      <c r="D161" s="6">
        <v>263.91</v>
      </c>
      <c r="E161" s="2">
        <v>14071907</v>
      </c>
      <c r="F161" s="49" t="s">
        <v>56</v>
      </c>
    </row>
    <row r="162" spans="1:6" ht="15" hidden="1" outlineLevel="2">
      <c r="A162" s="4" t="s">
        <v>536</v>
      </c>
      <c r="B162" s="3">
        <v>43998</v>
      </c>
      <c r="C162" s="2" t="s">
        <v>34</v>
      </c>
      <c r="D162" s="6">
        <v>16.74</v>
      </c>
      <c r="E162" s="2">
        <v>14071907</v>
      </c>
      <c r="F162" s="49" t="s">
        <v>56</v>
      </c>
    </row>
    <row r="163" spans="1:6" ht="15" hidden="1" outlineLevel="2">
      <c r="A163" s="4" t="s">
        <v>537</v>
      </c>
      <c r="B163" s="3">
        <v>43998</v>
      </c>
      <c r="C163" s="2" t="s">
        <v>36</v>
      </c>
      <c r="D163" s="6">
        <v>243.07</v>
      </c>
      <c r="E163" s="2">
        <v>14071907</v>
      </c>
      <c r="F163" s="49" t="s">
        <v>56</v>
      </c>
    </row>
    <row r="164" spans="1:6" ht="15" hidden="1" outlineLevel="2">
      <c r="A164" s="4" t="s">
        <v>537</v>
      </c>
      <c r="B164" s="3">
        <v>43998</v>
      </c>
      <c r="C164" s="2" t="s">
        <v>18</v>
      </c>
      <c r="D164" s="6">
        <v>886.33</v>
      </c>
      <c r="E164" s="2">
        <v>14071907</v>
      </c>
      <c r="F164" s="49" t="s">
        <v>56</v>
      </c>
    </row>
    <row r="165" spans="1:6" ht="15" hidden="1" outlineLevel="2">
      <c r="A165" s="4" t="s">
        <v>538</v>
      </c>
      <c r="B165" s="3">
        <v>43998</v>
      </c>
      <c r="C165" s="2" t="s">
        <v>36</v>
      </c>
      <c r="D165" s="6">
        <v>243.07</v>
      </c>
      <c r="E165" s="2">
        <v>14071907</v>
      </c>
      <c r="F165" s="49" t="s">
        <v>56</v>
      </c>
    </row>
    <row r="166" spans="1:6" ht="15" hidden="1" outlineLevel="2">
      <c r="A166" s="4" t="s">
        <v>539</v>
      </c>
      <c r="B166" s="3">
        <v>43998</v>
      </c>
      <c r="C166" s="2" t="s">
        <v>28</v>
      </c>
      <c r="D166" s="6">
        <v>192.36</v>
      </c>
      <c r="E166" s="2">
        <v>14071907</v>
      </c>
      <c r="F166" s="49" t="s">
        <v>56</v>
      </c>
    </row>
    <row r="167" spans="1:6" ht="15" outlineLevel="1" collapsed="1">
      <c r="A167" s="4"/>
      <c r="B167" s="3"/>
      <c r="C167" s="2"/>
      <c r="D167" s="16">
        <f>SUBTOTAL(9,D154:D166)</f>
        <v>4625.209999999999</v>
      </c>
      <c r="E167" s="2"/>
      <c r="F167" s="48" t="s">
        <v>85</v>
      </c>
    </row>
    <row r="168" spans="1:6" ht="15" hidden="1" outlineLevel="2">
      <c r="A168" s="4">
        <v>301274</v>
      </c>
      <c r="B168" s="3">
        <v>43992</v>
      </c>
      <c r="C168" s="2" t="s">
        <v>36</v>
      </c>
      <c r="D168" s="6">
        <v>199.29</v>
      </c>
      <c r="E168" s="2">
        <v>6877197</v>
      </c>
      <c r="F168" s="49" t="s">
        <v>58</v>
      </c>
    </row>
    <row r="169" spans="1:6" ht="15" hidden="1" outlineLevel="2">
      <c r="A169" s="4">
        <v>2800607</v>
      </c>
      <c r="B169" s="3">
        <v>43991</v>
      </c>
      <c r="C169" s="2" t="s">
        <v>36</v>
      </c>
      <c r="D169" s="6">
        <v>36097.26</v>
      </c>
      <c r="E169" s="2">
        <v>6877197</v>
      </c>
      <c r="F169" s="49" t="s">
        <v>58</v>
      </c>
    </row>
    <row r="170" spans="1:6" ht="15" hidden="1" outlineLevel="2">
      <c r="A170" s="4">
        <v>2800607</v>
      </c>
      <c r="B170" s="3">
        <v>43991</v>
      </c>
      <c r="C170" s="2" t="s">
        <v>37</v>
      </c>
      <c r="D170" s="6">
        <v>4119.84</v>
      </c>
      <c r="E170" s="2">
        <v>6877197</v>
      </c>
      <c r="F170" s="49" t="s">
        <v>58</v>
      </c>
    </row>
    <row r="171" spans="1:6" ht="15" hidden="1" outlineLevel="2">
      <c r="A171" s="4">
        <v>2800607</v>
      </c>
      <c r="B171" s="3">
        <v>43991</v>
      </c>
      <c r="C171" s="2" t="s">
        <v>32</v>
      </c>
      <c r="D171" s="6">
        <v>2433.9</v>
      </c>
      <c r="E171" s="2">
        <v>6877197</v>
      </c>
      <c r="F171" s="49" t="s">
        <v>58</v>
      </c>
    </row>
    <row r="172" spans="1:6" ht="15" hidden="1" outlineLevel="2">
      <c r="A172" s="4">
        <v>2800607</v>
      </c>
      <c r="B172" s="3">
        <v>43991</v>
      </c>
      <c r="C172" s="2" t="s">
        <v>38</v>
      </c>
      <c r="D172" s="6">
        <v>261.36</v>
      </c>
      <c r="E172" s="2">
        <v>6877197</v>
      </c>
      <c r="F172" s="49" t="s">
        <v>58</v>
      </c>
    </row>
    <row r="173" spans="1:6" ht="15" hidden="1" outlineLevel="2">
      <c r="A173" s="4">
        <v>2800607</v>
      </c>
      <c r="B173" s="3">
        <v>43991</v>
      </c>
      <c r="C173" s="2" t="s">
        <v>42</v>
      </c>
      <c r="D173" s="6">
        <v>778.8</v>
      </c>
      <c r="E173" s="2">
        <v>6877197</v>
      </c>
      <c r="F173" s="49" t="s">
        <v>58</v>
      </c>
    </row>
    <row r="174" spans="1:6" ht="15" hidden="1" outlineLevel="2">
      <c r="A174" s="4">
        <v>2800607</v>
      </c>
      <c r="B174" s="3">
        <v>43991</v>
      </c>
      <c r="C174" s="2" t="s">
        <v>358</v>
      </c>
      <c r="D174" s="6">
        <v>564.4</v>
      </c>
      <c r="E174" s="2">
        <v>6877197</v>
      </c>
      <c r="F174" s="49" t="s">
        <v>58</v>
      </c>
    </row>
    <row r="175" spans="1:6" ht="15" hidden="1" outlineLevel="2">
      <c r="A175" s="4">
        <v>2800607</v>
      </c>
      <c r="B175" s="3">
        <v>43991</v>
      </c>
      <c r="C175" s="2" t="s">
        <v>363</v>
      </c>
      <c r="D175" s="6">
        <v>944</v>
      </c>
      <c r="E175" s="2">
        <v>6877197</v>
      </c>
      <c r="F175" s="49" t="s">
        <v>58</v>
      </c>
    </row>
    <row r="176" spans="1:6" ht="15" hidden="1" outlineLevel="2">
      <c r="A176" s="4">
        <v>2800609</v>
      </c>
      <c r="B176" s="3">
        <v>43991</v>
      </c>
      <c r="C176" s="2" t="s">
        <v>19</v>
      </c>
      <c r="D176" s="6">
        <v>470.4</v>
      </c>
      <c r="E176" s="2">
        <v>6877197</v>
      </c>
      <c r="F176" s="49" t="s">
        <v>58</v>
      </c>
    </row>
    <row r="177" spans="1:6" ht="15" hidden="1" outlineLevel="2">
      <c r="A177" s="4">
        <v>2800609</v>
      </c>
      <c r="B177" s="3">
        <v>43991</v>
      </c>
      <c r="C177" s="2" t="s">
        <v>24</v>
      </c>
      <c r="D177" s="6">
        <v>143.84</v>
      </c>
      <c r="E177" s="2">
        <v>6877197</v>
      </c>
      <c r="F177" s="49" t="s">
        <v>58</v>
      </c>
    </row>
    <row r="178" spans="1:6" ht="15" hidden="1" outlineLevel="2">
      <c r="A178" s="4">
        <v>2800609</v>
      </c>
      <c r="B178" s="3">
        <v>43991</v>
      </c>
      <c r="C178" s="2" t="s">
        <v>23</v>
      </c>
      <c r="D178" s="6">
        <v>120.32</v>
      </c>
      <c r="E178" s="2">
        <v>6877197</v>
      </c>
      <c r="F178" s="49" t="s">
        <v>58</v>
      </c>
    </row>
    <row r="179" spans="1:6" ht="15" hidden="1" outlineLevel="2">
      <c r="A179" s="4">
        <v>2800609</v>
      </c>
      <c r="B179" s="3">
        <v>43991</v>
      </c>
      <c r="C179" s="2" t="s">
        <v>9</v>
      </c>
      <c r="D179" s="6">
        <v>183.01</v>
      </c>
      <c r="E179" s="2">
        <v>6877197</v>
      </c>
      <c r="F179" s="49" t="s">
        <v>58</v>
      </c>
    </row>
    <row r="180" spans="1:6" ht="15" hidden="1" outlineLevel="2">
      <c r="A180" s="4">
        <v>2800609</v>
      </c>
      <c r="B180" s="3">
        <v>43991</v>
      </c>
      <c r="C180" s="2" t="s">
        <v>420</v>
      </c>
      <c r="D180" s="6">
        <v>299</v>
      </c>
      <c r="E180" s="2">
        <v>6877197</v>
      </c>
      <c r="F180" s="49" t="s">
        <v>58</v>
      </c>
    </row>
    <row r="181" spans="1:6" ht="15" hidden="1" outlineLevel="2">
      <c r="A181" s="4">
        <v>2800609</v>
      </c>
      <c r="B181" s="3">
        <v>43991</v>
      </c>
      <c r="C181" s="2" t="s">
        <v>45</v>
      </c>
      <c r="D181" s="6">
        <v>213.78</v>
      </c>
      <c r="E181" s="2">
        <v>6877197</v>
      </c>
      <c r="F181" s="49" t="s">
        <v>58</v>
      </c>
    </row>
    <row r="182" spans="1:6" ht="15" hidden="1" outlineLevel="2">
      <c r="A182" s="4">
        <v>2800609</v>
      </c>
      <c r="B182" s="3">
        <v>43991</v>
      </c>
      <c r="C182" s="2" t="s">
        <v>8</v>
      </c>
      <c r="D182" s="6">
        <v>333.84</v>
      </c>
      <c r="E182" s="2">
        <v>6877197</v>
      </c>
      <c r="F182" s="49" t="s">
        <v>58</v>
      </c>
    </row>
    <row r="183" spans="1:6" ht="15" hidden="1" outlineLevel="2">
      <c r="A183" s="4">
        <v>2800609</v>
      </c>
      <c r="B183" s="3">
        <v>43991</v>
      </c>
      <c r="C183" s="2" t="s">
        <v>59</v>
      </c>
      <c r="D183" s="6">
        <v>1227.78</v>
      </c>
      <c r="E183" s="2">
        <v>6877197</v>
      </c>
      <c r="F183" s="49" t="s">
        <v>58</v>
      </c>
    </row>
    <row r="184" spans="1:6" ht="15" hidden="1" outlineLevel="2">
      <c r="A184" s="4">
        <v>2800609</v>
      </c>
      <c r="B184" s="3">
        <v>43991</v>
      </c>
      <c r="C184" s="2" t="s">
        <v>16</v>
      </c>
      <c r="D184" s="6">
        <v>243.32</v>
      </c>
      <c r="E184" s="2">
        <v>6877197</v>
      </c>
      <c r="F184" s="49" t="s">
        <v>58</v>
      </c>
    </row>
    <row r="185" spans="1:6" ht="15" hidden="1" outlineLevel="2">
      <c r="A185" s="4">
        <v>2800609</v>
      </c>
      <c r="B185" s="3">
        <v>43991</v>
      </c>
      <c r="C185" s="2" t="s">
        <v>18</v>
      </c>
      <c r="D185" s="6">
        <v>7090.64</v>
      </c>
      <c r="E185" s="2">
        <v>6877197</v>
      </c>
      <c r="F185" s="49" t="s">
        <v>58</v>
      </c>
    </row>
    <row r="186" spans="1:6" ht="15" hidden="1" outlineLevel="2">
      <c r="A186" s="4">
        <v>2800610</v>
      </c>
      <c r="B186" s="3">
        <v>43991</v>
      </c>
      <c r="C186" s="2" t="s">
        <v>28</v>
      </c>
      <c r="D186" s="6">
        <v>1352.93</v>
      </c>
      <c r="E186" s="2">
        <v>6877197</v>
      </c>
      <c r="F186" s="49" t="s">
        <v>58</v>
      </c>
    </row>
    <row r="187" spans="1:6" ht="15" outlineLevel="1" collapsed="1">
      <c r="A187" s="4"/>
      <c r="B187" s="3"/>
      <c r="C187" s="2"/>
      <c r="D187" s="16">
        <f>SUBTOTAL(9,D168:D186)</f>
        <v>57077.71</v>
      </c>
      <c r="E187" s="2"/>
      <c r="F187" s="48" t="s">
        <v>86</v>
      </c>
    </row>
    <row r="188" spans="1:6" ht="15" hidden="1" outlineLevel="2">
      <c r="A188" s="4" t="s">
        <v>540</v>
      </c>
      <c r="B188" s="3">
        <v>43987</v>
      </c>
      <c r="C188" s="2" t="s">
        <v>22</v>
      </c>
      <c r="D188" s="6">
        <v>1215.53</v>
      </c>
      <c r="E188" s="2">
        <v>14565986</v>
      </c>
      <c r="F188" s="49" t="s">
        <v>61</v>
      </c>
    </row>
    <row r="189" spans="1:6" ht="15" outlineLevel="1" collapsed="1">
      <c r="A189" s="4"/>
      <c r="B189" s="3"/>
      <c r="C189" s="2"/>
      <c r="D189" s="16">
        <f>SUBTOTAL(9,D188:D188)</f>
        <v>1215.53</v>
      </c>
      <c r="E189" s="2"/>
      <c r="F189" s="48" t="s">
        <v>87</v>
      </c>
    </row>
    <row r="190" spans="1:6" ht="15" hidden="1" outlineLevel="2">
      <c r="A190" s="4">
        <v>95</v>
      </c>
      <c r="B190" s="3">
        <v>44000</v>
      </c>
      <c r="C190" s="2" t="s">
        <v>358</v>
      </c>
      <c r="D190" s="6">
        <v>1128.86</v>
      </c>
      <c r="E190" s="2">
        <v>17742241</v>
      </c>
      <c r="F190" s="49" t="s">
        <v>384</v>
      </c>
    </row>
    <row r="191" spans="1:6" ht="15" hidden="1" outlineLevel="2">
      <c r="A191" s="4">
        <v>95</v>
      </c>
      <c r="B191" s="3">
        <v>44000</v>
      </c>
      <c r="C191" s="2" t="s">
        <v>36</v>
      </c>
      <c r="D191" s="6">
        <v>1317.5</v>
      </c>
      <c r="E191" s="2">
        <v>17742241</v>
      </c>
      <c r="F191" s="49" t="s">
        <v>384</v>
      </c>
    </row>
    <row r="192" spans="1:6" ht="15" hidden="1" outlineLevel="2">
      <c r="A192" s="4">
        <v>95</v>
      </c>
      <c r="B192" s="3">
        <v>44000</v>
      </c>
      <c r="C192" s="2" t="s">
        <v>35</v>
      </c>
      <c r="D192" s="6">
        <v>8449.28</v>
      </c>
      <c r="E192" s="2">
        <v>17742241</v>
      </c>
      <c r="F192" s="49" t="s">
        <v>384</v>
      </c>
    </row>
    <row r="193" spans="1:6" ht="15" outlineLevel="1" collapsed="1">
      <c r="A193" s="4"/>
      <c r="B193" s="3"/>
      <c r="C193" s="2"/>
      <c r="D193" s="16">
        <f>SUBTOTAL(9,D190:D192)</f>
        <v>10895.64</v>
      </c>
      <c r="E193" s="2"/>
      <c r="F193" s="48" t="s">
        <v>385</v>
      </c>
    </row>
    <row r="194" spans="1:6" ht="15" hidden="1" outlineLevel="2">
      <c r="A194" s="4">
        <v>7477</v>
      </c>
      <c r="B194" s="3">
        <v>43997</v>
      </c>
      <c r="C194" s="2" t="s">
        <v>30</v>
      </c>
      <c r="D194" s="6">
        <v>1008.35</v>
      </c>
      <c r="E194" s="2">
        <v>21647671</v>
      </c>
      <c r="F194" s="49" t="s">
        <v>64</v>
      </c>
    </row>
    <row r="195" spans="1:6" ht="15" hidden="1" outlineLevel="2">
      <c r="A195" s="4" t="s">
        <v>541</v>
      </c>
      <c r="B195" s="3">
        <v>43997</v>
      </c>
      <c r="C195" s="2" t="s">
        <v>67</v>
      </c>
      <c r="D195" s="6">
        <v>3634.35</v>
      </c>
      <c r="E195" s="2">
        <v>21647671</v>
      </c>
      <c r="F195" s="49" t="s">
        <v>64</v>
      </c>
    </row>
    <row r="196" spans="1:6" ht="15" hidden="1" outlineLevel="2">
      <c r="A196" s="4" t="s">
        <v>541</v>
      </c>
      <c r="B196" s="3">
        <v>43997</v>
      </c>
      <c r="C196" s="2" t="s">
        <v>59</v>
      </c>
      <c r="D196" s="6">
        <v>818.52</v>
      </c>
      <c r="E196" s="2">
        <v>21647671</v>
      </c>
      <c r="F196" s="49" t="s">
        <v>64</v>
      </c>
    </row>
    <row r="197" spans="1:6" ht="15" hidden="1" outlineLevel="2">
      <c r="A197" s="4" t="s">
        <v>541</v>
      </c>
      <c r="B197" s="3">
        <v>43997</v>
      </c>
      <c r="C197" s="2" t="s">
        <v>8</v>
      </c>
      <c r="D197" s="6">
        <v>333.84</v>
      </c>
      <c r="E197" s="2">
        <v>21647671</v>
      </c>
      <c r="F197" s="49" t="s">
        <v>64</v>
      </c>
    </row>
    <row r="198" spans="1:6" ht="15" hidden="1" outlineLevel="2">
      <c r="A198" s="4" t="s">
        <v>541</v>
      </c>
      <c r="B198" s="3">
        <v>43997</v>
      </c>
      <c r="C198" s="2" t="s">
        <v>280</v>
      </c>
      <c r="D198" s="6">
        <v>715.84</v>
      </c>
      <c r="E198" s="2">
        <v>21647671</v>
      </c>
      <c r="F198" s="49" t="s">
        <v>64</v>
      </c>
    </row>
    <row r="199" spans="1:6" ht="15" hidden="1" outlineLevel="2">
      <c r="A199" s="4" t="s">
        <v>541</v>
      </c>
      <c r="B199" s="3">
        <v>43997</v>
      </c>
      <c r="C199" s="2" t="s">
        <v>18</v>
      </c>
      <c r="D199" s="6">
        <v>8863.3</v>
      </c>
      <c r="E199" s="2">
        <v>21647671</v>
      </c>
      <c r="F199" s="49" t="s">
        <v>64</v>
      </c>
    </row>
    <row r="200" spans="1:6" ht="15" hidden="1" outlineLevel="2">
      <c r="A200" s="4" t="s">
        <v>541</v>
      </c>
      <c r="B200" s="3">
        <v>43997</v>
      </c>
      <c r="C200" s="2" t="s">
        <v>16</v>
      </c>
      <c r="D200" s="6">
        <v>121.66</v>
      </c>
      <c r="E200" s="2">
        <v>21647671</v>
      </c>
      <c r="F200" s="49" t="s">
        <v>64</v>
      </c>
    </row>
    <row r="201" spans="1:6" ht="15" hidden="1" outlineLevel="2">
      <c r="A201" s="4" t="s">
        <v>541</v>
      </c>
      <c r="B201" s="3">
        <v>43997</v>
      </c>
      <c r="C201" s="2" t="s">
        <v>19</v>
      </c>
      <c r="D201" s="6">
        <v>627.2</v>
      </c>
      <c r="E201" s="2">
        <v>21647671</v>
      </c>
      <c r="F201" s="49" t="s">
        <v>64</v>
      </c>
    </row>
    <row r="202" spans="1:6" ht="15" hidden="1" outlineLevel="2">
      <c r="A202" s="4" t="s">
        <v>541</v>
      </c>
      <c r="B202" s="3">
        <v>43997</v>
      </c>
      <c r="C202" s="2" t="s">
        <v>57</v>
      </c>
      <c r="D202" s="6">
        <v>1256.59</v>
      </c>
      <c r="E202" s="2">
        <v>21647671</v>
      </c>
      <c r="F202" s="49" t="s">
        <v>64</v>
      </c>
    </row>
    <row r="203" spans="1:6" ht="15" hidden="1" outlineLevel="2">
      <c r="A203" s="4" t="s">
        <v>541</v>
      </c>
      <c r="B203" s="3">
        <v>43997</v>
      </c>
      <c r="C203" s="2" t="s">
        <v>24</v>
      </c>
      <c r="D203" s="6">
        <v>287.68</v>
      </c>
      <c r="E203" s="2">
        <v>21647671</v>
      </c>
      <c r="F203" s="49" t="s">
        <v>64</v>
      </c>
    </row>
    <row r="204" spans="1:6" ht="15" hidden="1" outlineLevel="2">
      <c r="A204" s="4" t="s">
        <v>541</v>
      </c>
      <c r="B204" s="3">
        <v>43997</v>
      </c>
      <c r="C204" s="2" t="s">
        <v>418</v>
      </c>
      <c r="D204" s="6">
        <v>1941.04</v>
      </c>
      <c r="E204" s="2">
        <v>21647671</v>
      </c>
      <c r="F204" s="49" t="s">
        <v>64</v>
      </c>
    </row>
    <row r="205" spans="1:6" ht="15" hidden="1" outlineLevel="2">
      <c r="A205" s="4" t="s">
        <v>541</v>
      </c>
      <c r="B205" s="3">
        <v>43997</v>
      </c>
      <c r="C205" s="2" t="s">
        <v>17</v>
      </c>
      <c r="D205" s="6">
        <v>74.33</v>
      </c>
      <c r="E205" s="2">
        <v>21647671</v>
      </c>
      <c r="F205" s="49" t="s">
        <v>64</v>
      </c>
    </row>
    <row r="206" spans="1:6" ht="15" hidden="1" outlineLevel="2">
      <c r="A206" s="4" t="s">
        <v>541</v>
      </c>
      <c r="B206" s="3">
        <v>43997</v>
      </c>
      <c r="C206" s="2" t="s">
        <v>366</v>
      </c>
      <c r="D206" s="6">
        <v>249.11</v>
      </c>
      <c r="E206" s="2">
        <v>21647671</v>
      </c>
      <c r="F206" s="49" t="s">
        <v>64</v>
      </c>
    </row>
    <row r="207" spans="1:6" ht="15" hidden="1" outlineLevel="2">
      <c r="A207" s="4" t="s">
        <v>541</v>
      </c>
      <c r="B207" s="3">
        <v>43997</v>
      </c>
      <c r="C207" s="2" t="s">
        <v>251</v>
      </c>
      <c r="D207" s="6">
        <v>1734.83</v>
      </c>
      <c r="E207" s="2">
        <v>21647671</v>
      </c>
      <c r="F207" s="49" t="s">
        <v>64</v>
      </c>
    </row>
    <row r="208" spans="1:6" ht="15" hidden="1" outlineLevel="2">
      <c r="A208" s="4" t="s">
        <v>541</v>
      </c>
      <c r="B208" s="3">
        <v>43997</v>
      </c>
      <c r="C208" s="2" t="s">
        <v>9</v>
      </c>
      <c r="D208" s="6">
        <v>183.01</v>
      </c>
      <c r="E208" s="2">
        <v>21647671</v>
      </c>
      <c r="F208" s="49" t="s">
        <v>64</v>
      </c>
    </row>
    <row r="209" spans="1:6" ht="15.75" outlineLevel="1" collapsed="1" thickBot="1">
      <c r="A209" s="4"/>
      <c r="B209" s="3"/>
      <c r="C209" s="2"/>
      <c r="D209" s="16">
        <f>SUBTOTAL(9,D194:D208)</f>
        <v>21849.649999999998</v>
      </c>
      <c r="E209" s="2"/>
      <c r="F209" s="48" t="s">
        <v>89</v>
      </c>
    </row>
    <row r="210" spans="1:6" ht="15.75" thickBot="1">
      <c r="A210" s="67" t="s">
        <v>92</v>
      </c>
      <c r="B210" s="68"/>
      <c r="C210" s="68"/>
      <c r="D210" s="64">
        <f>SUBTOTAL(9,D10:D208)</f>
        <v>374995.8400000003</v>
      </c>
      <c r="E210" s="74"/>
      <c r="F210" s="75"/>
    </row>
    <row r="212" ht="15">
      <c r="A212" s="17" t="s">
        <v>93</v>
      </c>
    </row>
  </sheetData>
  <sheetProtection/>
  <mergeCells count="3">
    <mergeCell ref="A210:C210"/>
    <mergeCell ref="E210:F210"/>
    <mergeCell ref="A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1">
      <selection activeCell="C3" sqref="C3"/>
    </sheetView>
  </sheetViews>
  <sheetFormatPr defaultColWidth="9.140625" defaultRowHeight="15" outlineLevelRow="2"/>
  <cols>
    <col min="1" max="1" width="15.00390625" style="1" customWidth="1"/>
    <col min="2" max="2" width="10.57421875" style="0" customWidth="1"/>
    <col min="3" max="3" width="10.28125" style="0" customWidth="1"/>
    <col min="4" max="4" width="12.421875" style="5" customWidth="1"/>
    <col min="6" max="6" width="50.140625" style="0" customWidth="1"/>
  </cols>
  <sheetData>
    <row r="1" spans="1:6" ht="15">
      <c r="A1" s="52" t="s">
        <v>90</v>
      </c>
      <c r="F1" s="44"/>
    </row>
    <row r="2" spans="1:6" ht="15">
      <c r="A2" s="9"/>
      <c r="B2" s="63"/>
      <c r="C2" s="63"/>
      <c r="D2" s="11"/>
      <c r="E2" s="12"/>
      <c r="F2" s="13"/>
    </row>
    <row r="3" spans="1:6" ht="15">
      <c r="A3" s="9"/>
      <c r="B3" s="10"/>
      <c r="C3" s="10"/>
      <c r="D3" s="11"/>
      <c r="E3" s="12"/>
      <c r="F3" s="13"/>
    </row>
    <row r="4" spans="1:6" ht="15">
      <c r="A4" s="9"/>
      <c r="B4" s="10"/>
      <c r="C4" s="10"/>
      <c r="D4" s="11"/>
      <c r="E4" s="12"/>
      <c r="F4" s="13"/>
    </row>
    <row r="5" spans="1:6" ht="15">
      <c r="A5" s="9"/>
      <c r="B5" s="14"/>
      <c r="C5" s="14"/>
      <c r="D5" s="11"/>
      <c r="E5" s="12"/>
      <c r="F5" s="13"/>
    </row>
    <row r="6" spans="1:6" ht="15" customHeight="1">
      <c r="A6" s="70" t="s">
        <v>561</v>
      </c>
      <c r="B6" s="70"/>
      <c r="C6" s="70"/>
      <c r="D6" s="70"/>
      <c r="E6" s="70"/>
      <c r="F6" s="70"/>
    </row>
    <row r="7" spans="1:6" ht="15">
      <c r="A7" s="70"/>
      <c r="B7" s="70"/>
      <c r="C7" s="70"/>
      <c r="D7" s="70"/>
      <c r="E7" s="70"/>
      <c r="F7" s="70"/>
    </row>
    <row r="8" spans="1:6" ht="15.75" thickBot="1">
      <c r="A8" s="9"/>
      <c r="C8" s="15"/>
      <c r="D8" s="15"/>
      <c r="E8" s="15"/>
      <c r="F8" s="15"/>
    </row>
    <row r="9" spans="1:6" ht="30.75" thickBot="1">
      <c r="A9" s="21" t="s">
        <v>0</v>
      </c>
      <c r="B9" s="22" t="s">
        <v>1</v>
      </c>
      <c r="C9" s="22" t="s">
        <v>91</v>
      </c>
      <c r="D9" s="23" t="s">
        <v>383</v>
      </c>
      <c r="E9" s="22" t="s">
        <v>2</v>
      </c>
      <c r="F9" s="24" t="s">
        <v>3</v>
      </c>
    </row>
    <row r="10" spans="1:6" ht="15" hidden="1" outlineLevel="2">
      <c r="A10" s="25">
        <v>1393</v>
      </c>
      <c r="B10" s="26">
        <v>44022</v>
      </c>
      <c r="C10" s="27" t="s">
        <v>36</v>
      </c>
      <c r="D10" s="28">
        <v>527</v>
      </c>
      <c r="E10" s="27">
        <v>33706836</v>
      </c>
      <c r="F10" s="29" t="s">
        <v>375</v>
      </c>
    </row>
    <row r="11" spans="1:6" ht="15" outlineLevel="1" collapsed="1">
      <c r="A11" s="4"/>
      <c r="B11" s="3"/>
      <c r="C11" s="2"/>
      <c r="D11" s="16">
        <f>SUBTOTAL(9,D10:D10)</f>
        <v>527</v>
      </c>
      <c r="E11" s="2"/>
      <c r="F11" s="8" t="s">
        <v>376</v>
      </c>
    </row>
    <row r="12" spans="1:6" ht="15" hidden="1" outlineLevel="2">
      <c r="A12" s="4">
        <v>182</v>
      </c>
      <c r="B12" s="3">
        <v>44025</v>
      </c>
      <c r="C12" s="2" t="s">
        <v>102</v>
      </c>
      <c r="D12" s="6">
        <v>463.19</v>
      </c>
      <c r="E12" s="2">
        <v>38131461</v>
      </c>
      <c r="F12" s="7" t="s">
        <v>543</v>
      </c>
    </row>
    <row r="13" spans="1:6" ht="15" hidden="1" outlineLevel="2">
      <c r="A13" s="4">
        <v>183</v>
      </c>
      <c r="B13" s="3">
        <v>44025</v>
      </c>
      <c r="C13" s="2" t="s">
        <v>59</v>
      </c>
      <c r="D13" s="6">
        <v>409.26</v>
      </c>
      <c r="E13" s="2">
        <v>38131461</v>
      </c>
      <c r="F13" s="7" t="s">
        <v>543</v>
      </c>
    </row>
    <row r="14" spans="1:6" ht="15" outlineLevel="1" collapsed="1">
      <c r="A14" s="4"/>
      <c r="B14" s="3"/>
      <c r="C14" s="2"/>
      <c r="D14" s="16">
        <f>SUBTOTAL(9,D12:D13)</f>
        <v>872.45</v>
      </c>
      <c r="E14" s="2"/>
      <c r="F14" s="8" t="s">
        <v>544</v>
      </c>
    </row>
    <row r="15" spans="1:6" ht="15" hidden="1" outlineLevel="2">
      <c r="A15" s="4">
        <v>824</v>
      </c>
      <c r="B15" s="3">
        <v>44004</v>
      </c>
      <c r="C15" s="2" t="s">
        <v>18</v>
      </c>
      <c r="D15" s="6">
        <v>886.33</v>
      </c>
      <c r="E15" s="2">
        <v>19080736</v>
      </c>
      <c r="F15" s="7" t="s">
        <v>354</v>
      </c>
    </row>
    <row r="16" spans="1:6" ht="15" hidden="1" outlineLevel="2">
      <c r="A16" s="4">
        <v>824</v>
      </c>
      <c r="B16" s="3">
        <v>44004</v>
      </c>
      <c r="C16" s="2" t="s">
        <v>17</v>
      </c>
      <c r="D16" s="6">
        <v>148.66</v>
      </c>
      <c r="E16" s="2">
        <v>19080736</v>
      </c>
      <c r="F16" s="7" t="s">
        <v>354</v>
      </c>
    </row>
    <row r="17" spans="1:6" ht="15" hidden="1" outlineLevel="2">
      <c r="A17" s="4">
        <v>824</v>
      </c>
      <c r="B17" s="3">
        <v>44004</v>
      </c>
      <c r="C17" s="2" t="s">
        <v>36</v>
      </c>
      <c r="D17" s="6">
        <v>263.5</v>
      </c>
      <c r="E17" s="2">
        <v>19080736</v>
      </c>
      <c r="F17" s="7" t="s">
        <v>354</v>
      </c>
    </row>
    <row r="18" spans="1:6" ht="15" hidden="1" outlineLevel="2">
      <c r="A18" s="4">
        <v>824</v>
      </c>
      <c r="B18" s="3">
        <v>44004</v>
      </c>
      <c r="C18" s="2" t="s">
        <v>59</v>
      </c>
      <c r="D18" s="6">
        <v>1227.78</v>
      </c>
      <c r="E18" s="2">
        <v>19080736</v>
      </c>
      <c r="F18" s="7" t="s">
        <v>354</v>
      </c>
    </row>
    <row r="19" spans="1:6" ht="15" hidden="1" outlineLevel="2">
      <c r="A19" s="4">
        <v>824</v>
      </c>
      <c r="B19" s="3">
        <v>44004</v>
      </c>
      <c r="C19" s="2" t="s">
        <v>30</v>
      </c>
      <c r="D19" s="6">
        <v>2016.7</v>
      </c>
      <c r="E19" s="2">
        <v>19080736</v>
      </c>
      <c r="F19" s="7" t="s">
        <v>354</v>
      </c>
    </row>
    <row r="20" spans="1:6" ht="15" hidden="1" outlineLevel="2">
      <c r="A20" s="4">
        <v>824</v>
      </c>
      <c r="B20" s="3">
        <v>44004</v>
      </c>
      <c r="C20" s="2" t="s">
        <v>102</v>
      </c>
      <c r="D20" s="6">
        <v>1852.76</v>
      </c>
      <c r="E20" s="2">
        <v>19080736</v>
      </c>
      <c r="F20" s="7" t="s">
        <v>354</v>
      </c>
    </row>
    <row r="21" spans="1:6" ht="15" outlineLevel="1" collapsed="1">
      <c r="A21" s="4"/>
      <c r="B21" s="3"/>
      <c r="C21" s="2"/>
      <c r="D21" s="16">
        <f>SUBTOTAL(9,D15:D20)</f>
        <v>6395.7300000000005</v>
      </c>
      <c r="E21" s="2"/>
      <c r="F21" s="8" t="s">
        <v>355</v>
      </c>
    </row>
    <row r="22" spans="1:6" ht="15" hidden="1" outlineLevel="2">
      <c r="A22" s="4">
        <v>7690</v>
      </c>
      <c r="B22" s="3">
        <v>44025</v>
      </c>
      <c r="C22" s="2" t="s">
        <v>28</v>
      </c>
      <c r="D22" s="6">
        <v>384.72</v>
      </c>
      <c r="E22" s="2">
        <v>4491865</v>
      </c>
      <c r="F22" s="7" t="s">
        <v>5</v>
      </c>
    </row>
    <row r="23" spans="1:6" ht="15" hidden="1" outlineLevel="2">
      <c r="A23" s="4">
        <v>7691</v>
      </c>
      <c r="B23" s="3">
        <v>44025</v>
      </c>
      <c r="C23" s="2" t="s">
        <v>16</v>
      </c>
      <c r="D23" s="6">
        <v>121.66</v>
      </c>
      <c r="E23" s="2">
        <v>4491865</v>
      </c>
      <c r="F23" s="7" t="s">
        <v>5</v>
      </c>
    </row>
    <row r="24" spans="1:6" ht="15" hidden="1" outlineLevel="2">
      <c r="A24" s="4">
        <v>7691</v>
      </c>
      <c r="B24" s="3">
        <v>44025</v>
      </c>
      <c r="C24" s="2" t="s">
        <v>21</v>
      </c>
      <c r="D24" s="6">
        <v>81</v>
      </c>
      <c r="E24" s="2">
        <v>4491865</v>
      </c>
      <c r="F24" s="7" t="s">
        <v>5</v>
      </c>
    </row>
    <row r="25" spans="1:6" ht="15" hidden="1" outlineLevel="2">
      <c r="A25" s="4">
        <v>7691</v>
      </c>
      <c r="B25" s="3">
        <v>44025</v>
      </c>
      <c r="C25" s="2" t="s">
        <v>213</v>
      </c>
      <c r="D25" s="6">
        <v>39.69</v>
      </c>
      <c r="E25" s="2">
        <v>4491865</v>
      </c>
      <c r="F25" s="7" t="s">
        <v>5</v>
      </c>
    </row>
    <row r="26" spans="1:6" ht="15" hidden="1" outlineLevel="2">
      <c r="A26" s="4">
        <v>7691</v>
      </c>
      <c r="B26" s="3">
        <v>44025</v>
      </c>
      <c r="C26" s="2" t="s">
        <v>45</v>
      </c>
      <c r="D26" s="6">
        <v>427.56</v>
      </c>
      <c r="E26" s="2">
        <v>4491865</v>
      </c>
      <c r="F26" s="7" t="s">
        <v>5</v>
      </c>
    </row>
    <row r="27" spans="1:6" ht="15" hidden="1" outlineLevel="2">
      <c r="A27" s="4">
        <v>7691</v>
      </c>
      <c r="B27" s="3">
        <v>44025</v>
      </c>
      <c r="C27" s="2" t="s">
        <v>19</v>
      </c>
      <c r="D27" s="6">
        <v>156.8</v>
      </c>
      <c r="E27" s="2">
        <v>4491865</v>
      </c>
      <c r="F27" s="7" t="s">
        <v>5</v>
      </c>
    </row>
    <row r="28" spans="1:6" ht="15" hidden="1" outlineLevel="2">
      <c r="A28" s="4">
        <v>7691</v>
      </c>
      <c r="B28" s="3">
        <v>44025</v>
      </c>
      <c r="C28" s="2" t="s">
        <v>23</v>
      </c>
      <c r="D28" s="6">
        <v>240.64</v>
      </c>
      <c r="E28" s="2">
        <v>4491865</v>
      </c>
      <c r="F28" s="7" t="s">
        <v>5</v>
      </c>
    </row>
    <row r="29" spans="1:6" ht="15" hidden="1" outlineLevel="2">
      <c r="A29" s="4">
        <v>7691</v>
      </c>
      <c r="B29" s="3">
        <v>44025</v>
      </c>
      <c r="C29" s="2" t="s">
        <v>18</v>
      </c>
      <c r="D29" s="6">
        <v>886.33</v>
      </c>
      <c r="E29" s="2">
        <v>4491865</v>
      </c>
      <c r="F29" s="7" t="s">
        <v>5</v>
      </c>
    </row>
    <row r="30" spans="1:6" ht="15" hidden="1" outlineLevel="2">
      <c r="A30" s="4">
        <v>7691</v>
      </c>
      <c r="B30" s="3">
        <v>44025</v>
      </c>
      <c r="C30" s="2" t="s">
        <v>22</v>
      </c>
      <c r="D30" s="6">
        <v>2431.06</v>
      </c>
      <c r="E30" s="2">
        <v>4491865</v>
      </c>
      <c r="F30" s="7" t="s">
        <v>5</v>
      </c>
    </row>
    <row r="31" spans="1:6" ht="15" hidden="1" outlineLevel="2">
      <c r="A31" s="4">
        <v>7691</v>
      </c>
      <c r="B31" s="3">
        <v>44025</v>
      </c>
      <c r="C31" s="2" t="s">
        <v>8</v>
      </c>
      <c r="D31" s="6">
        <v>667.68</v>
      </c>
      <c r="E31" s="2">
        <v>4491865</v>
      </c>
      <c r="F31" s="7" t="s">
        <v>5</v>
      </c>
    </row>
    <row r="32" spans="1:6" ht="15" hidden="1" outlineLevel="2">
      <c r="A32" s="4">
        <v>7691</v>
      </c>
      <c r="B32" s="3">
        <v>44025</v>
      </c>
      <c r="C32" s="2" t="s">
        <v>6</v>
      </c>
      <c r="D32" s="6">
        <v>70</v>
      </c>
      <c r="E32" s="2">
        <v>4491865</v>
      </c>
      <c r="F32" s="7" t="s">
        <v>5</v>
      </c>
    </row>
    <row r="33" spans="1:6" ht="15" hidden="1" outlineLevel="2">
      <c r="A33" s="4">
        <v>7691</v>
      </c>
      <c r="B33" s="3">
        <v>44025</v>
      </c>
      <c r="C33" s="2" t="s">
        <v>17</v>
      </c>
      <c r="D33" s="6">
        <v>148.66</v>
      </c>
      <c r="E33" s="2">
        <v>4491865</v>
      </c>
      <c r="F33" s="7" t="s">
        <v>5</v>
      </c>
    </row>
    <row r="34" spans="1:6" ht="15" hidden="1" outlineLevel="2">
      <c r="A34" s="4">
        <v>7691</v>
      </c>
      <c r="B34" s="3">
        <v>44025</v>
      </c>
      <c r="C34" s="2" t="s">
        <v>20</v>
      </c>
      <c r="D34" s="6">
        <v>826.14</v>
      </c>
      <c r="E34" s="2">
        <v>4491865</v>
      </c>
      <c r="F34" s="7" t="s">
        <v>5</v>
      </c>
    </row>
    <row r="35" spans="1:6" ht="15" hidden="1" outlineLevel="2">
      <c r="A35" s="4">
        <v>7691</v>
      </c>
      <c r="B35" s="3">
        <v>44025</v>
      </c>
      <c r="C35" s="2" t="s">
        <v>310</v>
      </c>
      <c r="D35" s="6">
        <v>144.88</v>
      </c>
      <c r="E35" s="2">
        <v>4491865</v>
      </c>
      <c r="F35" s="7" t="s">
        <v>5</v>
      </c>
    </row>
    <row r="36" spans="1:6" ht="15" outlineLevel="1" collapsed="1">
      <c r="A36" s="4"/>
      <c r="B36" s="3"/>
      <c r="C36" s="2"/>
      <c r="D36" s="16">
        <f>SUBTOTAL(9,D22:D35)</f>
        <v>6626.82</v>
      </c>
      <c r="E36" s="2"/>
      <c r="F36" s="8" t="s">
        <v>68</v>
      </c>
    </row>
    <row r="37" spans="1:6" ht="15" hidden="1" outlineLevel="2">
      <c r="A37" s="4">
        <v>54</v>
      </c>
      <c r="B37" s="3">
        <v>44025</v>
      </c>
      <c r="C37" s="2" t="s">
        <v>18</v>
      </c>
      <c r="D37" s="6">
        <v>2658.99</v>
      </c>
      <c r="E37" s="2">
        <v>33836070</v>
      </c>
      <c r="F37" s="7" t="s">
        <v>27</v>
      </c>
    </row>
    <row r="38" spans="1:6" ht="15" outlineLevel="1" collapsed="1">
      <c r="A38" s="4"/>
      <c r="B38" s="3"/>
      <c r="C38" s="2"/>
      <c r="D38" s="16">
        <f>SUBTOTAL(9,D37:D37)</f>
        <v>2658.99</v>
      </c>
      <c r="E38" s="2"/>
      <c r="F38" s="8" t="s">
        <v>70</v>
      </c>
    </row>
    <row r="39" spans="1:6" ht="15" hidden="1" outlineLevel="2">
      <c r="A39" s="4">
        <v>3858</v>
      </c>
      <c r="B39" s="3">
        <v>44018</v>
      </c>
      <c r="C39" s="2" t="s">
        <v>20</v>
      </c>
      <c r="D39" s="6">
        <v>275.38</v>
      </c>
      <c r="E39" s="2">
        <v>15182733</v>
      </c>
      <c r="F39" s="7" t="s">
        <v>419</v>
      </c>
    </row>
    <row r="40" spans="1:6" ht="15" hidden="1" outlineLevel="2">
      <c r="A40" s="4">
        <v>3858</v>
      </c>
      <c r="B40" s="3">
        <v>44018</v>
      </c>
      <c r="C40" s="2" t="s">
        <v>15</v>
      </c>
      <c r="D40" s="6">
        <v>148.7</v>
      </c>
      <c r="E40" s="2">
        <v>15182733</v>
      </c>
      <c r="F40" s="7" t="s">
        <v>419</v>
      </c>
    </row>
    <row r="41" spans="1:6" ht="15" hidden="1" outlineLevel="2">
      <c r="A41" s="4">
        <v>3858</v>
      </c>
      <c r="B41" s="3">
        <v>44018</v>
      </c>
      <c r="C41" s="2" t="s">
        <v>22</v>
      </c>
      <c r="D41" s="6">
        <v>1215.53</v>
      </c>
      <c r="E41" s="2">
        <v>15182733</v>
      </c>
      <c r="F41" s="7" t="s">
        <v>419</v>
      </c>
    </row>
    <row r="42" spans="1:6" ht="15" outlineLevel="1" collapsed="1">
      <c r="A42" s="4"/>
      <c r="B42" s="3"/>
      <c r="C42" s="2"/>
      <c r="D42" s="16">
        <f>SUBTOTAL(9,D39:D41)</f>
        <v>1639.61</v>
      </c>
      <c r="E42" s="2"/>
      <c r="F42" s="8" t="s">
        <v>421</v>
      </c>
    </row>
    <row r="43" spans="1:6" ht="15" hidden="1" outlineLevel="2">
      <c r="A43" s="4">
        <v>803</v>
      </c>
      <c r="B43" s="3">
        <v>43992</v>
      </c>
      <c r="C43" s="2" t="s">
        <v>28</v>
      </c>
      <c r="D43" s="6">
        <v>371.9</v>
      </c>
      <c r="E43" s="2">
        <v>18179732</v>
      </c>
      <c r="F43" s="7" t="s">
        <v>29</v>
      </c>
    </row>
    <row r="44" spans="1:6" ht="15" hidden="1" outlineLevel="2">
      <c r="A44" s="4">
        <v>804</v>
      </c>
      <c r="B44" s="3">
        <v>43992</v>
      </c>
      <c r="C44" s="2" t="s">
        <v>28</v>
      </c>
      <c r="D44" s="6">
        <v>384.72</v>
      </c>
      <c r="E44" s="2">
        <v>18179732</v>
      </c>
      <c r="F44" s="7" t="s">
        <v>29</v>
      </c>
    </row>
    <row r="45" spans="1:6" ht="15" hidden="1" outlineLevel="2">
      <c r="A45" s="4">
        <v>805</v>
      </c>
      <c r="B45" s="3">
        <v>43992</v>
      </c>
      <c r="C45" s="2" t="s">
        <v>28</v>
      </c>
      <c r="D45" s="6">
        <v>250.07</v>
      </c>
      <c r="E45" s="2">
        <v>18179732</v>
      </c>
      <c r="F45" s="7" t="s">
        <v>29</v>
      </c>
    </row>
    <row r="46" spans="1:6" ht="15" hidden="1" outlineLevel="2">
      <c r="A46" s="4">
        <v>857</v>
      </c>
      <c r="B46" s="3">
        <v>43992</v>
      </c>
      <c r="C46" s="2" t="s">
        <v>28</v>
      </c>
      <c r="D46" s="6">
        <v>192.36</v>
      </c>
      <c r="E46" s="2">
        <v>18179732</v>
      </c>
      <c r="F46" s="7" t="s">
        <v>29</v>
      </c>
    </row>
    <row r="47" spans="1:6" ht="15" hidden="1" outlineLevel="2">
      <c r="A47" s="4">
        <v>858</v>
      </c>
      <c r="B47" s="3">
        <v>43992</v>
      </c>
      <c r="C47" s="2" t="s">
        <v>28</v>
      </c>
      <c r="D47" s="6">
        <v>192.36</v>
      </c>
      <c r="E47" s="2">
        <v>18179732</v>
      </c>
      <c r="F47" s="7" t="s">
        <v>29</v>
      </c>
    </row>
    <row r="48" spans="1:6" ht="15" hidden="1" outlineLevel="2">
      <c r="A48" s="4">
        <v>859</v>
      </c>
      <c r="B48" s="3">
        <v>43992</v>
      </c>
      <c r="C48" s="2" t="s">
        <v>28</v>
      </c>
      <c r="D48" s="6">
        <v>192.36</v>
      </c>
      <c r="E48" s="2">
        <v>18179732</v>
      </c>
      <c r="F48" s="7" t="s">
        <v>29</v>
      </c>
    </row>
    <row r="49" spans="1:6" ht="15" hidden="1" outlineLevel="2">
      <c r="A49" s="4">
        <v>999</v>
      </c>
      <c r="B49" s="3">
        <v>44025</v>
      </c>
      <c r="C49" s="2" t="s">
        <v>28</v>
      </c>
      <c r="D49" s="6">
        <v>384.72</v>
      </c>
      <c r="E49" s="2">
        <v>18179732</v>
      </c>
      <c r="F49" s="7" t="s">
        <v>29</v>
      </c>
    </row>
    <row r="50" spans="1:6" ht="15" hidden="1" outlineLevel="2">
      <c r="A50" s="4">
        <v>1000</v>
      </c>
      <c r="B50" s="3">
        <v>44025</v>
      </c>
      <c r="C50" s="2" t="s">
        <v>28</v>
      </c>
      <c r="D50" s="6">
        <v>16145.41</v>
      </c>
      <c r="E50" s="2">
        <v>18179732</v>
      </c>
      <c r="F50" s="7" t="s">
        <v>29</v>
      </c>
    </row>
    <row r="51" spans="1:6" ht="15" hidden="1" outlineLevel="2">
      <c r="A51" s="4">
        <v>1001</v>
      </c>
      <c r="B51" s="3">
        <v>44025</v>
      </c>
      <c r="C51" s="2" t="s">
        <v>28</v>
      </c>
      <c r="D51" s="6">
        <v>192.36</v>
      </c>
      <c r="E51" s="2">
        <v>18179732</v>
      </c>
      <c r="F51" s="7" t="s">
        <v>29</v>
      </c>
    </row>
    <row r="52" spans="1:6" ht="15" outlineLevel="1" collapsed="1">
      <c r="A52" s="4"/>
      <c r="B52" s="3"/>
      <c r="C52" s="2"/>
      <c r="D52" s="16">
        <f>SUBTOTAL(9,D43:D51)</f>
        <v>18306.260000000002</v>
      </c>
      <c r="E52" s="2"/>
      <c r="F52" s="8" t="s">
        <v>71</v>
      </c>
    </row>
    <row r="53" spans="1:6" ht="15" hidden="1" outlineLevel="2">
      <c r="A53" s="4">
        <v>1547105</v>
      </c>
      <c r="B53" s="3">
        <v>44022</v>
      </c>
      <c r="C53" s="2" t="s">
        <v>30</v>
      </c>
      <c r="D53" s="6">
        <v>16133.6</v>
      </c>
      <c r="E53" s="2">
        <v>12058642</v>
      </c>
      <c r="F53" s="7" t="s">
        <v>31</v>
      </c>
    </row>
    <row r="54" spans="1:6" ht="15" outlineLevel="1" collapsed="1">
      <c r="A54" s="4"/>
      <c r="B54" s="3"/>
      <c r="C54" s="2"/>
      <c r="D54" s="16">
        <f>SUBTOTAL(9,D53:D53)</f>
        <v>16133.6</v>
      </c>
      <c r="E54" s="2"/>
      <c r="F54" s="8" t="s">
        <v>72</v>
      </c>
    </row>
    <row r="55" spans="1:6" ht="15" hidden="1" outlineLevel="2">
      <c r="A55" s="4" t="s">
        <v>545</v>
      </c>
      <c r="B55" s="3">
        <v>44018</v>
      </c>
      <c r="C55" s="2" t="s">
        <v>35</v>
      </c>
      <c r="D55" s="6">
        <v>2112.32</v>
      </c>
      <c r="E55" s="2">
        <v>30999111</v>
      </c>
      <c r="F55" s="7" t="s">
        <v>356</v>
      </c>
    </row>
    <row r="56" spans="1:6" ht="15" hidden="1" outlineLevel="2">
      <c r="A56" s="4" t="s">
        <v>546</v>
      </c>
      <c r="B56" s="3">
        <v>44018</v>
      </c>
      <c r="C56" s="2" t="s">
        <v>35</v>
      </c>
      <c r="D56" s="6">
        <v>1056.16</v>
      </c>
      <c r="E56" s="2">
        <v>30999111</v>
      </c>
      <c r="F56" s="7" t="s">
        <v>356</v>
      </c>
    </row>
    <row r="57" spans="1:6" ht="15" outlineLevel="1" collapsed="1">
      <c r="A57" s="4"/>
      <c r="B57" s="3"/>
      <c r="C57" s="2"/>
      <c r="D57" s="16">
        <f>SUBTOTAL(9,D55:D56)</f>
        <v>3168.4800000000005</v>
      </c>
      <c r="E57" s="2"/>
      <c r="F57" s="8" t="s">
        <v>357</v>
      </c>
    </row>
    <row r="58" spans="1:6" ht="15" hidden="1" outlineLevel="2">
      <c r="A58" s="4" t="s">
        <v>547</v>
      </c>
      <c r="B58" s="3">
        <v>44026</v>
      </c>
      <c r="C58" s="2" t="s">
        <v>35</v>
      </c>
      <c r="D58" s="6">
        <v>1056</v>
      </c>
      <c r="E58" s="2">
        <v>14779017</v>
      </c>
      <c r="F58" s="7" t="s">
        <v>33</v>
      </c>
    </row>
    <row r="59" spans="1:6" ht="15" hidden="1" outlineLevel="2">
      <c r="A59" s="4" t="s">
        <v>547</v>
      </c>
      <c r="B59" s="3">
        <v>44026</v>
      </c>
      <c r="C59" s="2" t="s">
        <v>38</v>
      </c>
      <c r="D59" s="6">
        <v>527.7</v>
      </c>
      <c r="E59" s="2">
        <v>14779017</v>
      </c>
      <c r="F59" s="7" t="s">
        <v>33</v>
      </c>
    </row>
    <row r="60" spans="1:6" ht="15" hidden="1" outlineLevel="2">
      <c r="A60" s="4" t="s">
        <v>547</v>
      </c>
      <c r="B60" s="3">
        <v>44026</v>
      </c>
      <c r="C60" s="2" t="s">
        <v>36</v>
      </c>
      <c r="D60" s="6">
        <v>8432</v>
      </c>
      <c r="E60" s="2">
        <v>14779017</v>
      </c>
      <c r="F60" s="7" t="s">
        <v>33</v>
      </c>
    </row>
    <row r="61" spans="1:6" ht="15" hidden="1" outlineLevel="2">
      <c r="A61" s="4" t="s">
        <v>547</v>
      </c>
      <c r="B61" s="3">
        <v>44026</v>
      </c>
      <c r="C61" s="2" t="s">
        <v>52</v>
      </c>
      <c r="D61" s="6">
        <v>1480.51</v>
      </c>
      <c r="E61" s="2">
        <v>14779017</v>
      </c>
      <c r="F61" s="7" t="s">
        <v>33</v>
      </c>
    </row>
    <row r="62" spans="1:6" ht="15" hidden="1" outlineLevel="2">
      <c r="A62" s="4" t="s">
        <v>547</v>
      </c>
      <c r="B62" s="3">
        <v>44026</v>
      </c>
      <c r="C62" s="2" t="s">
        <v>34</v>
      </c>
      <c r="D62" s="6">
        <v>49.68</v>
      </c>
      <c r="E62" s="2">
        <v>14779017</v>
      </c>
      <c r="F62" s="7" t="s">
        <v>33</v>
      </c>
    </row>
    <row r="63" spans="1:6" ht="15" hidden="1" outlineLevel="2">
      <c r="A63" s="4" t="s">
        <v>547</v>
      </c>
      <c r="B63" s="3">
        <v>44026</v>
      </c>
      <c r="C63" s="2" t="s">
        <v>32</v>
      </c>
      <c r="D63" s="6">
        <v>695.88</v>
      </c>
      <c r="E63" s="2">
        <v>14779017</v>
      </c>
      <c r="F63" s="7" t="s">
        <v>33</v>
      </c>
    </row>
    <row r="64" spans="1:6" ht="15" hidden="1" outlineLevel="2">
      <c r="A64" s="4" t="s">
        <v>547</v>
      </c>
      <c r="B64" s="3">
        <v>44026</v>
      </c>
      <c r="C64" s="2" t="s">
        <v>39</v>
      </c>
      <c r="D64" s="6">
        <v>528.3</v>
      </c>
      <c r="E64" s="2">
        <v>14779017</v>
      </c>
      <c r="F64" s="7" t="s">
        <v>33</v>
      </c>
    </row>
    <row r="65" spans="1:6" ht="15" hidden="1" outlineLevel="2">
      <c r="A65" s="4" t="s">
        <v>547</v>
      </c>
      <c r="B65" s="3">
        <v>44026</v>
      </c>
      <c r="C65" s="2" t="s">
        <v>37</v>
      </c>
      <c r="D65" s="6">
        <v>322.64</v>
      </c>
      <c r="E65" s="2">
        <v>14779017</v>
      </c>
      <c r="F65" s="7" t="s">
        <v>33</v>
      </c>
    </row>
    <row r="66" spans="1:6" ht="15" outlineLevel="1" collapsed="1">
      <c r="A66" s="4"/>
      <c r="B66" s="3"/>
      <c r="C66" s="2"/>
      <c r="D66" s="16">
        <f>SUBTOTAL(9,D58:D65)</f>
        <v>13092.71</v>
      </c>
      <c r="E66" s="2"/>
      <c r="F66" s="8" t="s">
        <v>73</v>
      </c>
    </row>
    <row r="67" spans="1:6" ht="15" hidden="1" outlineLevel="2">
      <c r="A67" s="4">
        <v>4063</v>
      </c>
      <c r="B67" s="3">
        <v>44025</v>
      </c>
      <c r="C67" s="2" t="s">
        <v>30</v>
      </c>
      <c r="D67" s="6">
        <v>6050.1</v>
      </c>
      <c r="E67" s="2">
        <v>10863793</v>
      </c>
      <c r="F67" s="7" t="s">
        <v>40</v>
      </c>
    </row>
    <row r="68" spans="1:6" ht="15" outlineLevel="1" collapsed="1">
      <c r="A68" s="4"/>
      <c r="B68" s="3"/>
      <c r="C68" s="2"/>
      <c r="D68" s="16">
        <f>SUBTOTAL(9,D67:D67)</f>
        <v>6050.1</v>
      </c>
      <c r="E68" s="2"/>
      <c r="F68" s="8" t="s">
        <v>74</v>
      </c>
    </row>
    <row r="69" spans="1:6" ht="15" hidden="1" outlineLevel="2">
      <c r="A69" s="4">
        <v>629</v>
      </c>
      <c r="B69" s="3">
        <v>44025</v>
      </c>
      <c r="C69" s="2" t="s">
        <v>14</v>
      </c>
      <c r="D69" s="6">
        <v>4603.32</v>
      </c>
      <c r="E69" s="2">
        <v>29234042</v>
      </c>
      <c r="F69" s="7" t="s">
        <v>522</v>
      </c>
    </row>
    <row r="70" spans="1:6" ht="15" outlineLevel="1" collapsed="1">
      <c r="A70" s="4"/>
      <c r="B70" s="3"/>
      <c r="C70" s="2"/>
      <c r="D70" s="16">
        <f>SUBTOTAL(9,D69:D69)</f>
        <v>4603.32</v>
      </c>
      <c r="E70" s="2"/>
      <c r="F70" s="8" t="s">
        <v>523</v>
      </c>
    </row>
    <row r="71" spans="1:6" ht="15" hidden="1" outlineLevel="2">
      <c r="A71" s="4">
        <v>11619</v>
      </c>
      <c r="B71" s="3">
        <v>44022</v>
      </c>
      <c r="C71" s="2" t="s">
        <v>51</v>
      </c>
      <c r="D71" s="6">
        <v>126</v>
      </c>
      <c r="E71" s="2">
        <v>15105587</v>
      </c>
      <c r="F71" s="7" t="s">
        <v>41</v>
      </c>
    </row>
    <row r="72" spans="1:6" ht="15" hidden="1" outlineLevel="2">
      <c r="A72" s="4">
        <v>11619</v>
      </c>
      <c r="B72" s="3">
        <v>44022</v>
      </c>
      <c r="C72" s="2" t="s">
        <v>38</v>
      </c>
      <c r="D72" s="6">
        <v>1582.8</v>
      </c>
      <c r="E72" s="2">
        <v>15105587</v>
      </c>
      <c r="F72" s="7" t="s">
        <v>41</v>
      </c>
    </row>
    <row r="73" spans="1:6" ht="15" hidden="1" outlineLevel="2">
      <c r="A73" s="4">
        <v>11619</v>
      </c>
      <c r="B73" s="3">
        <v>44022</v>
      </c>
      <c r="C73" s="2" t="s">
        <v>36</v>
      </c>
      <c r="D73" s="6">
        <v>1317.5</v>
      </c>
      <c r="E73" s="2">
        <v>15105587</v>
      </c>
      <c r="F73" s="7" t="s">
        <v>41</v>
      </c>
    </row>
    <row r="74" spans="1:6" ht="15" hidden="1" outlineLevel="2">
      <c r="A74" s="4">
        <v>11619</v>
      </c>
      <c r="B74" s="3">
        <v>44022</v>
      </c>
      <c r="C74" s="2" t="s">
        <v>34</v>
      </c>
      <c r="D74" s="6">
        <v>115.92</v>
      </c>
      <c r="E74" s="2">
        <v>15105587</v>
      </c>
      <c r="F74" s="7" t="s">
        <v>41</v>
      </c>
    </row>
    <row r="75" spans="1:6" ht="15" hidden="1" outlineLevel="2">
      <c r="A75" s="4">
        <v>11619</v>
      </c>
      <c r="B75" s="3">
        <v>44022</v>
      </c>
      <c r="C75" s="2" t="s">
        <v>37</v>
      </c>
      <c r="D75" s="6">
        <v>161.2</v>
      </c>
      <c r="E75" s="2">
        <v>15105587</v>
      </c>
      <c r="F75" s="7" t="s">
        <v>41</v>
      </c>
    </row>
    <row r="76" spans="1:6" ht="15" hidden="1" outlineLevel="2">
      <c r="A76" s="4">
        <v>11619</v>
      </c>
      <c r="B76" s="3">
        <v>44022</v>
      </c>
      <c r="C76" s="2" t="s">
        <v>358</v>
      </c>
      <c r="D76" s="6">
        <v>3949.75</v>
      </c>
      <c r="E76" s="2">
        <v>15105587</v>
      </c>
      <c r="F76" s="7" t="s">
        <v>41</v>
      </c>
    </row>
    <row r="77" spans="1:6" ht="15" hidden="1" outlineLevel="2">
      <c r="A77" s="4">
        <v>11619</v>
      </c>
      <c r="B77" s="3">
        <v>44022</v>
      </c>
      <c r="C77" s="2" t="s">
        <v>42</v>
      </c>
      <c r="D77" s="6">
        <v>266.35</v>
      </c>
      <c r="E77" s="2">
        <v>15105587</v>
      </c>
      <c r="F77" s="7" t="s">
        <v>41</v>
      </c>
    </row>
    <row r="78" spans="1:6" ht="15" hidden="1" outlineLevel="2">
      <c r="A78" s="4">
        <v>11619</v>
      </c>
      <c r="B78" s="3">
        <v>44022</v>
      </c>
      <c r="C78" s="2" t="s">
        <v>35</v>
      </c>
      <c r="D78" s="6">
        <v>3168</v>
      </c>
      <c r="E78" s="2">
        <v>15105587</v>
      </c>
      <c r="F78" s="7" t="s">
        <v>41</v>
      </c>
    </row>
    <row r="79" spans="1:6" ht="15" outlineLevel="1" collapsed="1">
      <c r="A79" s="4"/>
      <c r="B79" s="3"/>
      <c r="C79" s="2"/>
      <c r="D79" s="16">
        <f>SUBTOTAL(9,D71:D78)</f>
        <v>10687.52</v>
      </c>
      <c r="E79" s="2"/>
      <c r="F79" s="8" t="s">
        <v>75</v>
      </c>
    </row>
    <row r="80" spans="1:6" ht="15" hidden="1" outlineLevel="2">
      <c r="A80" s="4">
        <v>50</v>
      </c>
      <c r="B80" s="3">
        <v>44022</v>
      </c>
      <c r="C80" s="2" t="s">
        <v>24</v>
      </c>
      <c r="D80" s="6">
        <v>143.84</v>
      </c>
      <c r="E80" s="2">
        <v>30437490</v>
      </c>
      <c r="F80" s="7" t="s">
        <v>44</v>
      </c>
    </row>
    <row r="81" spans="1:6" ht="15" hidden="1" outlineLevel="2">
      <c r="A81" s="4">
        <v>50</v>
      </c>
      <c r="B81" s="3">
        <v>44022</v>
      </c>
      <c r="C81" s="2" t="s">
        <v>16</v>
      </c>
      <c r="D81" s="6">
        <v>121.66</v>
      </c>
      <c r="E81" s="2">
        <v>30437490</v>
      </c>
      <c r="F81" s="7" t="s">
        <v>44</v>
      </c>
    </row>
    <row r="82" spans="1:6" ht="15" hidden="1" outlineLevel="2">
      <c r="A82" s="4">
        <v>50</v>
      </c>
      <c r="B82" s="3">
        <v>44022</v>
      </c>
      <c r="C82" s="2" t="s">
        <v>19</v>
      </c>
      <c r="D82" s="6">
        <v>156.8</v>
      </c>
      <c r="E82" s="2">
        <v>30437490</v>
      </c>
      <c r="F82" s="7" t="s">
        <v>44</v>
      </c>
    </row>
    <row r="83" spans="1:6" ht="15" outlineLevel="1" collapsed="1">
      <c r="A83" s="4"/>
      <c r="B83" s="3"/>
      <c r="C83" s="2"/>
      <c r="D83" s="16">
        <f>SUBTOTAL(9,D80:D82)</f>
        <v>422.3</v>
      </c>
      <c r="E83" s="2"/>
      <c r="F83" s="8" t="s">
        <v>76</v>
      </c>
    </row>
    <row r="84" spans="1:6" ht="15" hidden="1" outlineLevel="2">
      <c r="A84" s="4">
        <v>504</v>
      </c>
      <c r="B84" s="3">
        <v>44025</v>
      </c>
      <c r="C84" s="2" t="s">
        <v>37</v>
      </c>
      <c r="D84" s="6">
        <v>161.33</v>
      </c>
      <c r="E84" s="2">
        <v>33569518</v>
      </c>
      <c r="F84" s="7" t="s">
        <v>46</v>
      </c>
    </row>
    <row r="85" spans="1:6" ht="15" hidden="1" outlineLevel="2">
      <c r="A85" s="4">
        <v>504</v>
      </c>
      <c r="B85" s="3">
        <v>44025</v>
      </c>
      <c r="C85" s="2" t="s">
        <v>52</v>
      </c>
      <c r="D85" s="6">
        <v>1480.51</v>
      </c>
      <c r="E85" s="2">
        <v>33569518</v>
      </c>
      <c r="F85" s="7" t="s">
        <v>46</v>
      </c>
    </row>
    <row r="86" spans="1:6" ht="15" hidden="1" outlineLevel="2">
      <c r="A86" s="4">
        <v>504</v>
      </c>
      <c r="B86" s="3">
        <v>44025</v>
      </c>
      <c r="C86" s="2" t="s">
        <v>34</v>
      </c>
      <c r="D86" s="6">
        <v>33.48</v>
      </c>
      <c r="E86" s="2">
        <v>33569518</v>
      </c>
      <c r="F86" s="7" t="s">
        <v>46</v>
      </c>
    </row>
    <row r="87" spans="1:6" ht="15" hidden="1" outlineLevel="2">
      <c r="A87" s="4">
        <v>504</v>
      </c>
      <c r="B87" s="3">
        <v>44025</v>
      </c>
      <c r="C87" s="2" t="s">
        <v>32</v>
      </c>
      <c r="D87" s="6">
        <v>173.97</v>
      </c>
      <c r="E87" s="2">
        <v>33569518</v>
      </c>
      <c r="F87" s="7" t="s">
        <v>46</v>
      </c>
    </row>
    <row r="88" spans="1:6" ht="15" hidden="1" outlineLevel="2">
      <c r="A88" s="4">
        <v>504</v>
      </c>
      <c r="B88" s="3">
        <v>44025</v>
      </c>
      <c r="C88" s="2" t="s">
        <v>38</v>
      </c>
      <c r="D88" s="6">
        <v>263.91</v>
      </c>
      <c r="E88" s="2">
        <v>33569518</v>
      </c>
      <c r="F88" s="7" t="s">
        <v>46</v>
      </c>
    </row>
    <row r="89" spans="1:6" ht="15" hidden="1" outlineLevel="2">
      <c r="A89" s="4">
        <v>504</v>
      </c>
      <c r="B89" s="3">
        <v>44025</v>
      </c>
      <c r="C89" s="2" t="s">
        <v>36</v>
      </c>
      <c r="D89" s="6">
        <v>2635</v>
      </c>
      <c r="E89" s="2">
        <v>33569518</v>
      </c>
      <c r="F89" s="7" t="s">
        <v>46</v>
      </c>
    </row>
    <row r="90" spans="1:6" ht="15" hidden="1" outlineLevel="2">
      <c r="A90" s="4">
        <v>504</v>
      </c>
      <c r="B90" s="3">
        <v>44025</v>
      </c>
      <c r="C90" s="2" t="s">
        <v>35</v>
      </c>
      <c r="D90" s="6">
        <v>3168.48</v>
      </c>
      <c r="E90" s="2">
        <v>33569518</v>
      </c>
      <c r="F90" s="7" t="s">
        <v>46</v>
      </c>
    </row>
    <row r="91" spans="1:6" ht="15" hidden="1" outlineLevel="2">
      <c r="A91" s="4">
        <v>504</v>
      </c>
      <c r="B91" s="3">
        <v>44025</v>
      </c>
      <c r="C91" s="2" t="s">
        <v>51</v>
      </c>
      <c r="D91" s="6">
        <v>126.01</v>
      </c>
      <c r="E91" s="2">
        <v>33569518</v>
      </c>
      <c r="F91" s="7" t="s">
        <v>46</v>
      </c>
    </row>
    <row r="92" spans="1:6" ht="15" outlineLevel="1" collapsed="1">
      <c r="A92" s="4"/>
      <c r="B92" s="3"/>
      <c r="C92" s="2"/>
      <c r="D92" s="16">
        <f>SUBTOTAL(9,D84:D91)</f>
        <v>8042.6900000000005</v>
      </c>
      <c r="E92" s="2"/>
      <c r="F92" s="8" t="s">
        <v>77</v>
      </c>
    </row>
    <row r="93" spans="1:6" ht="15" hidden="1" outlineLevel="2">
      <c r="A93" s="4" t="s">
        <v>548</v>
      </c>
      <c r="B93" s="3">
        <v>44020</v>
      </c>
      <c r="C93" s="2" t="s">
        <v>51</v>
      </c>
      <c r="D93" s="6">
        <v>126.01</v>
      </c>
      <c r="E93" s="2">
        <v>38410202</v>
      </c>
      <c r="F93" s="7" t="s">
        <v>381</v>
      </c>
    </row>
    <row r="94" spans="1:6" ht="15" hidden="1" outlineLevel="2">
      <c r="A94" s="4" t="s">
        <v>548</v>
      </c>
      <c r="B94" s="3">
        <v>44020</v>
      </c>
      <c r="C94" s="2" t="s">
        <v>34</v>
      </c>
      <c r="D94" s="6">
        <v>16.74</v>
      </c>
      <c r="E94" s="2">
        <v>38410202</v>
      </c>
      <c r="F94" s="7" t="s">
        <v>381</v>
      </c>
    </row>
    <row r="95" spans="1:6" ht="15" hidden="1" outlineLevel="2">
      <c r="A95" s="4" t="s">
        <v>548</v>
      </c>
      <c r="B95" s="3">
        <v>44020</v>
      </c>
      <c r="C95" s="2" t="s">
        <v>35</v>
      </c>
      <c r="D95" s="6">
        <v>5280.8</v>
      </c>
      <c r="E95" s="2">
        <v>38410202</v>
      </c>
      <c r="F95" s="7" t="s">
        <v>381</v>
      </c>
    </row>
    <row r="96" spans="1:6" ht="15" outlineLevel="1" collapsed="1">
      <c r="A96" s="4"/>
      <c r="B96" s="3"/>
      <c r="C96" s="2"/>
      <c r="D96" s="16">
        <f>SUBTOTAL(9,D93:D95)</f>
        <v>5423.55</v>
      </c>
      <c r="E96" s="2"/>
      <c r="F96" s="8" t="s">
        <v>382</v>
      </c>
    </row>
    <row r="97" spans="1:6" ht="15" hidden="1" outlineLevel="2">
      <c r="A97" s="4">
        <v>1000092944</v>
      </c>
      <c r="B97" s="3">
        <v>44000</v>
      </c>
      <c r="C97" s="2" t="s">
        <v>28</v>
      </c>
      <c r="D97" s="6">
        <v>192.36</v>
      </c>
      <c r="E97" s="2">
        <v>8721959</v>
      </c>
      <c r="F97" s="7" t="s">
        <v>47</v>
      </c>
    </row>
    <row r="98" spans="1:6" ht="15" hidden="1" outlineLevel="2">
      <c r="A98" s="4">
        <v>1000092945</v>
      </c>
      <c r="B98" s="3">
        <v>44000</v>
      </c>
      <c r="C98" s="2" t="s">
        <v>28</v>
      </c>
      <c r="D98" s="6">
        <v>147.25</v>
      </c>
      <c r="E98" s="2">
        <v>8721959</v>
      </c>
      <c r="F98" s="7" t="s">
        <v>47</v>
      </c>
    </row>
    <row r="99" spans="1:6" ht="15" hidden="1" outlineLevel="2">
      <c r="A99" s="4">
        <v>1000092946</v>
      </c>
      <c r="B99" s="3">
        <v>44000</v>
      </c>
      <c r="C99" s="2" t="s">
        <v>28</v>
      </c>
      <c r="D99" s="6">
        <v>577.08</v>
      </c>
      <c r="E99" s="2">
        <v>8721959</v>
      </c>
      <c r="F99" s="7" t="s">
        <v>47</v>
      </c>
    </row>
    <row r="100" spans="1:6" ht="15" hidden="1" outlineLevel="2">
      <c r="A100" s="4">
        <v>1000092948</v>
      </c>
      <c r="B100" s="3">
        <v>44000</v>
      </c>
      <c r="C100" s="2" t="s">
        <v>28</v>
      </c>
      <c r="D100" s="6">
        <v>928.32</v>
      </c>
      <c r="E100" s="2">
        <v>8721959</v>
      </c>
      <c r="F100" s="7" t="s">
        <v>47</v>
      </c>
    </row>
    <row r="101" spans="1:6" ht="15" hidden="1" outlineLevel="2">
      <c r="A101" s="4">
        <v>1000092949</v>
      </c>
      <c r="B101" s="3">
        <v>44000</v>
      </c>
      <c r="C101" s="2" t="s">
        <v>28</v>
      </c>
      <c r="D101" s="6">
        <v>973.14</v>
      </c>
      <c r="E101" s="2">
        <v>8721959</v>
      </c>
      <c r="F101" s="7" t="s">
        <v>47</v>
      </c>
    </row>
    <row r="102" spans="1:6" ht="15" hidden="1" outlineLevel="2">
      <c r="A102" s="4">
        <v>1000100554</v>
      </c>
      <c r="B102" s="3">
        <v>44015</v>
      </c>
      <c r="C102" s="2" t="s">
        <v>28</v>
      </c>
      <c r="D102" s="6">
        <v>384.72</v>
      </c>
      <c r="E102" s="2">
        <v>8721959</v>
      </c>
      <c r="F102" s="7" t="s">
        <v>47</v>
      </c>
    </row>
    <row r="103" spans="1:6" ht="15" hidden="1" outlineLevel="2">
      <c r="A103" s="4">
        <v>1000100556</v>
      </c>
      <c r="B103" s="3">
        <v>44015</v>
      </c>
      <c r="C103" s="2" t="s">
        <v>28</v>
      </c>
      <c r="D103" s="6">
        <v>769.44</v>
      </c>
      <c r="E103" s="2">
        <v>8721959</v>
      </c>
      <c r="F103" s="7" t="s">
        <v>47</v>
      </c>
    </row>
    <row r="104" spans="1:6" ht="15" hidden="1" outlineLevel="2">
      <c r="A104" s="4">
        <v>1000100557</v>
      </c>
      <c r="B104" s="3">
        <v>44015</v>
      </c>
      <c r="C104" s="2" t="s">
        <v>28</v>
      </c>
      <c r="D104" s="6">
        <v>774.66</v>
      </c>
      <c r="E104" s="2">
        <v>8721959</v>
      </c>
      <c r="F104" s="7" t="s">
        <v>47</v>
      </c>
    </row>
    <row r="105" spans="1:6" ht="15" hidden="1" outlineLevel="2">
      <c r="A105" s="4">
        <v>1000100559</v>
      </c>
      <c r="B105" s="3">
        <v>44015</v>
      </c>
      <c r="C105" s="2" t="s">
        <v>28</v>
      </c>
      <c r="D105" s="6">
        <v>23275.56</v>
      </c>
      <c r="E105" s="2">
        <v>8721959</v>
      </c>
      <c r="F105" s="7" t="s">
        <v>47</v>
      </c>
    </row>
    <row r="106" spans="1:6" ht="15" hidden="1" outlineLevel="2">
      <c r="A106" s="4">
        <v>1000100560</v>
      </c>
      <c r="B106" s="3">
        <v>44015</v>
      </c>
      <c r="C106" s="2" t="s">
        <v>28</v>
      </c>
      <c r="D106" s="6">
        <v>1216.43</v>
      </c>
      <c r="E106" s="2">
        <v>8721959</v>
      </c>
      <c r="F106" s="7" t="s">
        <v>47</v>
      </c>
    </row>
    <row r="107" spans="1:6" ht="15" hidden="1" outlineLevel="2">
      <c r="A107" s="4">
        <v>1000100563</v>
      </c>
      <c r="B107" s="3">
        <v>44015</v>
      </c>
      <c r="C107" s="2" t="s">
        <v>28</v>
      </c>
      <c r="D107" s="6">
        <v>192.36</v>
      </c>
      <c r="E107" s="2">
        <v>8721959</v>
      </c>
      <c r="F107" s="7" t="s">
        <v>47</v>
      </c>
    </row>
    <row r="108" spans="1:6" ht="15" hidden="1" outlineLevel="2">
      <c r="A108" s="4">
        <v>1000100575</v>
      </c>
      <c r="B108" s="3">
        <v>44015</v>
      </c>
      <c r="C108" s="2" t="s">
        <v>28</v>
      </c>
      <c r="D108" s="6">
        <v>51.22</v>
      </c>
      <c r="E108" s="2">
        <v>8721959</v>
      </c>
      <c r="F108" s="7" t="s">
        <v>47</v>
      </c>
    </row>
    <row r="109" spans="1:6" ht="15" outlineLevel="1" collapsed="1">
      <c r="A109" s="4"/>
      <c r="B109" s="3"/>
      <c r="C109" s="2"/>
      <c r="D109" s="16">
        <f>SUBTOTAL(9,D97:D108)</f>
        <v>29482.540000000005</v>
      </c>
      <c r="E109" s="2"/>
      <c r="F109" s="8" t="s">
        <v>78</v>
      </c>
    </row>
    <row r="110" spans="1:6" ht="15" hidden="1" outlineLevel="2">
      <c r="A110" s="4" t="s">
        <v>549</v>
      </c>
      <c r="B110" s="3">
        <v>44022</v>
      </c>
      <c r="C110" s="2" t="s">
        <v>30</v>
      </c>
      <c r="D110" s="6">
        <v>11091.85</v>
      </c>
      <c r="E110" s="2">
        <v>25184219</v>
      </c>
      <c r="F110" s="7" t="s">
        <v>48</v>
      </c>
    </row>
    <row r="111" spans="1:6" ht="15" hidden="1" outlineLevel="2">
      <c r="A111" s="4" t="s">
        <v>550</v>
      </c>
      <c r="B111" s="3">
        <v>44022</v>
      </c>
      <c r="C111" s="2" t="s">
        <v>30</v>
      </c>
      <c r="D111" s="6">
        <v>18150.3</v>
      </c>
      <c r="E111" s="2">
        <v>25184219</v>
      </c>
      <c r="F111" s="7" t="s">
        <v>48</v>
      </c>
    </row>
    <row r="112" spans="1:6" ht="15" hidden="1" outlineLevel="2">
      <c r="A112" s="4" t="s">
        <v>551</v>
      </c>
      <c r="B112" s="3">
        <v>44021</v>
      </c>
      <c r="C112" s="2" t="s">
        <v>30</v>
      </c>
      <c r="D112" s="6">
        <v>1008.35</v>
      </c>
      <c r="E112" s="2">
        <v>25184219</v>
      </c>
      <c r="F112" s="7" t="s">
        <v>48</v>
      </c>
    </row>
    <row r="113" spans="1:6" ht="15" outlineLevel="1" collapsed="1">
      <c r="A113" s="4"/>
      <c r="B113" s="3"/>
      <c r="C113" s="2"/>
      <c r="D113" s="16">
        <f>SUBTOTAL(9,D110:D112)</f>
        <v>30250.5</v>
      </c>
      <c r="E113" s="2"/>
      <c r="F113" s="8" t="s">
        <v>79</v>
      </c>
    </row>
    <row r="114" spans="1:6" ht="15" hidden="1" outlineLevel="2">
      <c r="A114" s="4">
        <v>208</v>
      </c>
      <c r="B114" s="3">
        <v>44022</v>
      </c>
      <c r="C114" s="2" t="s">
        <v>28</v>
      </c>
      <c r="D114" s="6">
        <v>403.94</v>
      </c>
      <c r="E114" s="2">
        <v>35753290</v>
      </c>
      <c r="F114" s="7" t="s">
        <v>49</v>
      </c>
    </row>
    <row r="115" spans="1:6" ht="15" hidden="1" outlineLevel="2">
      <c r="A115" s="4">
        <v>209</v>
      </c>
      <c r="B115" s="3">
        <v>44022</v>
      </c>
      <c r="C115" s="2" t="s">
        <v>28</v>
      </c>
      <c r="D115" s="6">
        <v>17120.04</v>
      </c>
      <c r="E115" s="2">
        <v>35753290</v>
      </c>
      <c r="F115" s="7" t="s">
        <v>49</v>
      </c>
    </row>
    <row r="116" spans="1:6" ht="15" outlineLevel="1" collapsed="1">
      <c r="A116" s="4"/>
      <c r="B116" s="3"/>
      <c r="C116" s="2"/>
      <c r="D116" s="16">
        <f>SUBTOTAL(9,D114:D115)</f>
        <v>17523.98</v>
      </c>
      <c r="E116" s="2"/>
      <c r="F116" s="8" t="s">
        <v>80</v>
      </c>
    </row>
    <row r="117" spans="1:6" ht="15" hidden="1" outlineLevel="2">
      <c r="A117" s="4">
        <v>85708</v>
      </c>
      <c r="B117" s="3">
        <v>43987</v>
      </c>
      <c r="C117" s="2" t="s">
        <v>51</v>
      </c>
      <c r="D117" s="6">
        <v>252</v>
      </c>
      <c r="E117" s="2">
        <v>10148463</v>
      </c>
      <c r="F117" s="7" t="s">
        <v>50</v>
      </c>
    </row>
    <row r="118" spans="1:6" ht="15" hidden="1" outlineLevel="2">
      <c r="A118" s="4">
        <v>85708</v>
      </c>
      <c r="B118" s="3">
        <v>43987</v>
      </c>
      <c r="C118" s="2" t="s">
        <v>34</v>
      </c>
      <c r="D118" s="6">
        <v>50.22</v>
      </c>
      <c r="E118" s="2">
        <v>10148463</v>
      </c>
      <c r="F118" s="7" t="s">
        <v>50</v>
      </c>
    </row>
    <row r="119" spans="1:6" ht="15" hidden="1" outlineLevel="2">
      <c r="A119" s="4">
        <v>85708</v>
      </c>
      <c r="B119" s="3">
        <v>43987</v>
      </c>
      <c r="C119" s="2" t="s">
        <v>35</v>
      </c>
      <c r="D119" s="6">
        <v>2112</v>
      </c>
      <c r="E119" s="2">
        <v>10148463</v>
      </c>
      <c r="F119" s="7" t="s">
        <v>50</v>
      </c>
    </row>
    <row r="120" spans="1:6" ht="15" hidden="1" outlineLevel="2">
      <c r="A120" s="4">
        <v>85708</v>
      </c>
      <c r="B120" s="3">
        <v>43987</v>
      </c>
      <c r="C120" s="2" t="s">
        <v>37</v>
      </c>
      <c r="D120" s="6">
        <v>806.65</v>
      </c>
      <c r="E120" s="2">
        <v>10148463</v>
      </c>
      <c r="F120" s="7" t="s">
        <v>50</v>
      </c>
    </row>
    <row r="121" spans="1:6" ht="15" hidden="1" outlineLevel="2">
      <c r="A121" s="4">
        <v>85708</v>
      </c>
      <c r="B121" s="3">
        <v>43987</v>
      </c>
      <c r="C121" s="2" t="s">
        <v>36</v>
      </c>
      <c r="D121" s="6">
        <v>2898.5</v>
      </c>
      <c r="E121" s="2">
        <v>10148463</v>
      </c>
      <c r="F121" s="7" t="s">
        <v>50</v>
      </c>
    </row>
    <row r="122" spans="1:6" ht="15" hidden="1" outlineLevel="2">
      <c r="A122" s="4">
        <v>85708</v>
      </c>
      <c r="B122" s="3">
        <v>43987</v>
      </c>
      <c r="C122" s="2" t="s">
        <v>39</v>
      </c>
      <c r="D122" s="6">
        <v>176.42</v>
      </c>
      <c r="E122" s="2">
        <v>10148463</v>
      </c>
      <c r="F122" s="7" t="s">
        <v>50</v>
      </c>
    </row>
    <row r="123" spans="1:6" ht="15" hidden="1" outlineLevel="2">
      <c r="A123" s="4">
        <v>85708</v>
      </c>
      <c r="B123" s="3">
        <v>43987</v>
      </c>
      <c r="C123" s="2" t="s">
        <v>38</v>
      </c>
      <c r="D123" s="6">
        <v>1319.55</v>
      </c>
      <c r="E123" s="2">
        <v>10148463</v>
      </c>
      <c r="F123" s="7" t="s">
        <v>50</v>
      </c>
    </row>
    <row r="124" spans="1:6" ht="15" hidden="1" outlineLevel="2">
      <c r="A124" s="4">
        <v>85708</v>
      </c>
      <c r="B124" s="3">
        <v>43987</v>
      </c>
      <c r="C124" s="2" t="s">
        <v>32</v>
      </c>
      <c r="D124" s="6">
        <v>173.97</v>
      </c>
      <c r="E124" s="2">
        <v>10148463</v>
      </c>
      <c r="F124" s="7" t="s">
        <v>50</v>
      </c>
    </row>
    <row r="125" spans="1:6" ht="15" hidden="1" outlineLevel="2">
      <c r="A125" s="4">
        <v>85915</v>
      </c>
      <c r="B125" s="3">
        <v>44019</v>
      </c>
      <c r="C125" s="2" t="s">
        <v>36</v>
      </c>
      <c r="D125" s="6">
        <v>263.5</v>
      </c>
      <c r="E125" s="2">
        <v>10148463</v>
      </c>
      <c r="F125" s="7" t="s">
        <v>50</v>
      </c>
    </row>
    <row r="126" spans="1:6" ht="15" hidden="1" outlineLevel="2">
      <c r="A126" s="4">
        <v>85916</v>
      </c>
      <c r="B126" s="3">
        <v>44019</v>
      </c>
      <c r="C126" s="2" t="s">
        <v>36</v>
      </c>
      <c r="D126" s="6">
        <v>263.5</v>
      </c>
      <c r="E126" s="2">
        <v>10148463</v>
      </c>
      <c r="F126" s="7" t="s">
        <v>50</v>
      </c>
    </row>
    <row r="127" spans="1:6" ht="15" hidden="1" outlineLevel="2">
      <c r="A127" s="4">
        <v>85916</v>
      </c>
      <c r="B127" s="3">
        <v>44019</v>
      </c>
      <c r="C127" s="2" t="s">
        <v>32</v>
      </c>
      <c r="D127" s="6">
        <v>173.97</v>
      </c>
      <c r="E127" s="2">
        <v>10148463</v>
      </c>
      <c r="F127" s="7" t="s">
        <v>50</v>
      </c>
    </row>
    <row r="128" spans="1:6" ht="15" hidden="1" outlineLevel="2">
      <c r="A128" s="4">
        <v>85917</v>
      </c>
      <c r="B128" s="3">
        <v>44019</v>
      </c>
      <c r="C128" s="2" t="s">
        <v>38</v>
      </c>
      <c r="D128" s="6">
        <v>791.73</v>
      </c>
      <c r="E128" s="2">
        <v>10148463</v>
      </c>
      <c r="F128" s="7" t="s">
        <v>50</v>
      </c>
    </row>
    <row r="129" spans="1:6" ht="15" hidden="1" outlineLevel="2">
      <c r="A129" s="4">
        <v>85917</v>
      </c>
      <c r="B129" s="3">
        <v>44019</v>
      </c>
      <c r="C129" s="2" t="s">
        <v>51</v>
      </c>
      <c r="D129" s="6">
        <v>252</v>
      </c>
      <c r="E129" s="2">
        <v>10148463</v>
      </c>
      <c r="F129" s="7" t="s">
        <v>50</v>
      </c>
    </row>
    <row r="130" spans="1:6" ht="15" hidden="1" outlineLevel="2">
      <c r="A130" s="4">
        <v>85917</v>
      </c>
      <c r="B130" s="3">
        <v>44019</v>
      </c>
      <c r="C130" s="2" t="s">
        <v>32</v>
      </c>
      <c r="D130" s="6">
        <v>695.88</v>
      </c>
      <c r="E130" s="2">
        <v>10148463</v>
      </c>
      <c r="F130" s="7" t="s">
        <v>50</v>
      </c>
    </row>
    <row r="131" spans="1:6" ht="15" hidden="1" outlineLevel="2">
      <c r="A131" s="4">
        <v>85917</v>
      </c>
      <c r="B131" s="3">
        <v>44019</v>
      </c>
      <c r="C131" s="2" t="s">
        <v>37</v>
      </c>
      <c r="D131" s="6">
        <v>645.32</v>
      </c>
      <c r="E131" s="2">
        <v>10148463</v>
      </c>
      <c r="F131" s="7" t="s">
        <v>50</v>
      </c>
    </row>
    <row r="132" spans="1:6" ht="15" hidden="1" outlineLevel="2">
      <c r="A132" s="4">
        <v>85917</v>
      </c>
      <c r="B132" s="3">
        <v>44019</v>
      </c>
      <c r="C132" s="2" t="s">
        <v>358</v>
      </c>
      <c r="D132" s="6">
        <v>2257.72</v>
      </c>
      <c r="E132" s="2">
        <v>10148463</v>
      </c>
      <c r="F132" s="7" t="s">
        <v>50</v>
      </c>
    </row>
    <row r="133" spans="1:6" ht="15" hidden="1" outlineLevel="2">
      <c r="A133" s="4">
        <v>85917</v>
      </c>
      <c r="B133" s="3">
        <v>44019</v>
      </c>
      <c r="C133" s="2" t="s">
        <v>34</v>
      </c>
      <c r="D133" s="6">
        <v>83.7</v>
      </c>
      <c r="E133" s="2">
        <v>10148463</v>
      </c>
      <c r="F133" s="7" t="s">
        <v>50</v>
      </c>
    </row>
    <row r="134" spans="1:6" ht="15" hidden="1" outlineLevel="2">
      <c r="A134" s="4">
        <v>85917</v>
      </c>
      <c r="B134" s="3">
        <v>44019</v>
      </c>
      <c r="C134" s="2" t="s">
        <v>52</v>
      </c>
      <c r="D134" s="6">
        <v>1480.51</v>
      </c>
      <c r="E134" s="2">
        <v>10148463</v>
      </c>
      <c r="F134" s="7" t="s">
        <v>50</v>
      </c>
    </row>
    <row r="135" spans="1:6" ht="15" hidden="1" outlineLevel="2">
      <c r="A135" s="4">
        <v>85917</v>
      </c>
      <c r="B135" s="3">
        <v>44019</v>
      </c>
      <c r="C135" s="2" t="s">
        <v>36</v>
      </c>
      <c r="D135" s="6">
        <v>6060.5</v>
      </c>
      <c r="E135" s="2">
        <v>10148463</v>
      </c>
      <c r="F135" s="7" t="s">
        <v>50</v>
      </c>
    </row>
    <row r="136" spans="1:6" ht="15" hidden="1" outlineLevel="2">
      <c r="A136" s="4">
        <v>85917</v>
      </c>
      <c r="B136" s="3">
        <v>44019</v>
      </c>
      <c r="C136" s="2" t="s">
        <v>35</v>
      </c>
      <c r="D136" s="6">
        <v>1056</v>
      </c>
      <c r="E136" s="2">
        <v>10148463</v>
      </c>
      <c r="F136" s="7" t="s">
        <v>50</v>
      </c>
    </row>
    <row r="137" spans="1:6" ht="15" hidden="1" outlineLevel="2">
      <c r="A137" s="4">
        <v>85917</v>
      </c>
      <c r="B137" s="3">
        <v>44019</v>
      </c>
      <c r="C137" s="2" t="s">
        <v>39</v>
      </c>
      <c r="D137" s="6">
        <v>352.84</v>
      </c>
      <c r="E137" s="2">
        <v>10148463</v>
      </c>
      <c r="F137" s="7" t="s">
        <v>50</v>
      </c>
    </row>
    <row r="138" spans="1:6" ht="15" hidden="1" outlineLevel="2">
      <c r="A138" s="4">
        <v>85918</v>
      </c>
      <c r="B138" s="3">
        <v>44019</v>
      </c>
      <c r="C138" s="2" t="s">
        <v>36</v>
      </c>
      <c r="D138" s="6">
        <v>263.5</v>
      </c>
      <c r="E138" s="2">
        <v>10148463</v>
      </c>
      <c r="F138" s="7" t="s">
        <v>50</v>
      </c>
    </row>
    <row r="139" spans="1:6" ht="15" hidden="1" outlineLevel="2">
      <c r="A139" s="4">
        <v>85918</v>
      </c>
      <c r="B139" s="3">
        <v>44019</v>
      </c>
      <c r="C139" s="2" t="s">
        <v>52</v>
      </c>
      <c r="D139" s="6">
        <v>1480.51</v>
      </c>
      <c r="E139" s="2">
        <v>10148463</v>
      </c>
      <c r="F139" s="7" t="s">
        <v>50</v>
      </c>
    </row>
    <row r="140" spans="1:6" ht="15" hidden="1" outlineLevel="2">
      <c r="A140" s="4">
        <v>85918</v>
      </c>
      <c r="B140" s="3">
        <v>44019</v>
      </c>
      <c r="C140" s="2" t="s">
        <v>59</v>
      </c>
      <c r="D140" s="6">
        <v>409.26</v>
      </c>
      <c r="E140" s="2">
        <v>10148463</v>
      </c>
      <c r="F140" s="7" t="s">
        <v>50</v>
      </c>
    </row>
    <row r="141" spans="1:6" ht="15" hidden="1" outlineLevel="2">
      <c r="A141" s="4">
        <v>85919</v>
      </c>
      <c r="B141" s="3">
        <v>44019</v>
      </c>
      <c r="C141" s="2" t="s">
        <v>38</v>
      </c>
      <c r="D141" s="6">
        <v>791.73</v>
      </c>
      <c r="E141" s="2">
        <v>10148463</v>
      </c>
      <c r="F141" s="7" t="s">
        <v>50</v>
      </c>
    </row>
    <row r="142" spans="1:6" ht="15" hidden="1" outlineLevel="2">
      <c r="A142" s="4">
        <v>85919</v>
      </c>
      <c r="B142" s="3">
        <v>44019</v>
      </c>
      <c r="C142" s="2" t="s">
        <v>37</v>
      </c>
      <c r="D142" s="6">
        <v>1290.64</v>
      </c>
      <c r="E142" s="2">
        <v>10148463</v>
      </c>
      <c r="F142" s="7" t="s">
        <v>50</v>
      </c>
    </row>
    <row r="143" spans="1:6" ht="15" hidden="1" outlineLevel="2">
      <c r="A143" s="4">
        <v>85919</v>
      </c>
      <c r="B143" s="3">
        <v>44019</v>
      </c>
      <c r="C143" s="2" t="s">
        <v>51</v>
      </c>
      <c r="D143" s="6">
        <v>252</v>
      </c>
      <c r="E143" s="2">
        <v>10148463</v>
      </c>
      <c r="F143" s="7" t="s">
        <v>50</v>
      </c>
    </row>
    <row r="144" spans="1:6" ht="15" hidden="1" outlineLevel="2">
      <c r="A144" s="4">
        <v>85919</v>
      </c>
      <c r="B144" s="3">
        <v>44019</v>
      </c>
      <c r="C144" s="2" t="s">
        <v>35</v>
      </c>
      <c r="D144" s="6">
        <v>2112</v>
      </c>
      <c r="E144" s="2">
        <v>10148463</v>
      </c>
      <c r="F144" s="7" t="s">
        <v>50</v>
      </c>
    </row>
    <row r="145" spans="1:6" ht="15" hidden="1" outlineLevel="2">
      <c r="A145" s="4">
        <v>85919</v>
      </c>
      <c r="B145" s="3">
        <v>44019</v>
      </c>
      <c r="C145" s="2" t="s">
        <v>34</v>
      </c>
      <c r="D145" s="6">
        <v>50.22</v>
      </c>
      <c r="E145" s="2">
        <v>10148463</v>
      </c>
      <c r="F145" s="7" t="s">
        <v>50</v>
      </c>
    </row>
    <row r="146" spans="1:6" ht="15" hidden="1" outlineLevel="2">
      <c r="A146" s="4">
        <v>85919</v>
      </c>
      <c r="B146" s="3">
        <v>44019</v>
      </c>
      <c r="C146" s="2" t="s">
        <v>32</v>
      </c>
      <c r="D146" s="6">
        <v>347.94</v>
      </c>
      <c r="E146" s="2">
        <v>10148463</v>
      </c>
      <c r="F146" s="7" t="s">
        <v>50</v>
      </c>
    </row>
    <row r="147" spans="1:6" ht="15" hidden="1" outlineLevel="2">
      <c r="A147" s="4">
        <v>85919</v>
      </c>
      <c r="B147" s="3">
        <v>44019</v>
      </c>
      <c r="C147" s="2" t="s">
        <v>36</v>
      </c>
      <c r="D147" s="6">
        <v>3689</v>
      </c>
      <c r="E147" s="2">
        <v>10148463</v>
      </c>
      <c r="F147" s="7" t="s">
        <v>50</v>
      </c>
    </row>
    <row r="148" spans="1:6" ht="15" hidden="1" outlineLevel="2">
      <c r="A148" s="4">
        <v>85998</v>
      </c>
      <c r="B148" s="3">
        <v>44019</v>
      </c>
      <c r="C148" s="2" t="s">
        <v>36</v>
      </c>
      <c r="D148" s="6">
        <v>263.5</v>
      </c>
      <c r="E148" s="2">
        <v>10148463</v>
      </c>
      <c r="F148" s="7" t="s">
        <v>50</v>
      </c>
    </row>
    <row r="149" spans="1:6" ht="15" hidden="1" outlineLevel="2">
      <c r="A149" s="4">
        <v>85999</v>
      </c>
      <c r="B149" s="3">
        <v>44019</v>
      </c>
      <c r="C149" s="2" t="s">
        <v>36</v>
      </c>
      <c r="D149" s="6">
        <v>263.5</v>
      </c>
      <c r="E149" s="2">
        <v>10148463</v>
      </c>
      <c r="F149" s="7" t="s">
        <v>50</v>
      </c>
    </row>
    <row r="150" spans="1:6" ht="15" hidden="1" outlineLevel="2">
      <c r="A150" s="4">
        <v>86000</v>
      </c>
      <c r="B150" s="3">
        <v>44019</v>
      </c>
      <c r="C150" s="2" t="s">
        <v>38</v>
      </c>
      <c r="D150" s="6">
        <v>527.82</v>
      </c>
      <c r="E150" s="2">
        <v>10148463</v>
      </c>
      <c r="F150" s="7" t="s">
        <v>50</v>
      </c>
    </row>
    <row r="151" spans="1:6" ht="15" hidden="1" outlineLevel="2">
      <c r="A151" s="4">
        <v>86000</v>
      </c>
      <c r="B151" s="3">
        <v>44019</v>
      </c>
      <c r="C151" s="2" t="s">
        <v>32</v>
      </c>
      <c r="D151" s="6">
        <v>173.97</v>
      </c>
      <c r="E151" s="2">
        <v>10148463</v>
      </c>
      <c r="F151" s="7" t="s">
        <v>50</v>
      </c>
    </row>
    <row r="152" spans="1:6" ht="15" hidden="1" outlineLevel="2">
      <c r="A152" s="4">
        <v>86000</v>
      </c>
      <c r="B152" s="3">
        <v>44019</v>
      </c>
      <c r="C152" s="2" t="s">
        <v>36</v>
      </c>
      <c r="D152" s="6">
        <v>2108</v>
      </c>
      <c r="E152" s="2">
        <v>10148463</v>
      </c>
      <c r="F152" s="7" t="s">
        <v>50</v>
      </c>
    </row>
    <row r="153" spans="1:6" ht="15" hidden="1" outlineLevel="2">
      <c r="A153" s="4">
        <v>86000</v>
      </c>
      <c r="B153" s="3">
        <v>44019</v>
      </c>
      <c r="C153" s="2" t="s">
        <v>37</v>
      </c>
      <c r="D153" s="6">
        <v>645.32</v>
      </c>
      <c r="E153" s="2">
        <v>10148463</v>
      </c>
      <c r="F153" s="7" t="s">
        <v>50</v>
      </c>
    </row>
    <row r="154" spans="1:6" ht="15" hidden="1" outlineLevel="2">
      <c r="A154" s="4">
        <v>86000</v>
      </c>
      <c r="B154" s="3">
        <v>44019</v>
      </c>
      <c r="C154" s="2" t="s">
        <v>34</v>
      </c>
      <c r="D154" s="6">
        <v>33.48</v>
      </c>
      <c r="E154" s="2">
        <v>10148463</v>
      </c>
      <c r="F154" s="7" t="s">
        <v>50</v>
      </c>
    </row>
    <row r="155" spans="1:6" ht="15" hidden="1" outlineLevel="2">
      <c r="A155" s="4">
        <v>86001</v>
      </c>
      <c r="B155" s="3">
        <v>44019</v>
      </c>
      <c r="C155" s="2" t="s">
        <v>36</v>
      </c>
      <c r="D155" s="6">
        <v>263.5</v>
      </c>
      <c r="E155" s="2">
        <v>10148463</v>
      </c>
      <c r="F155" s="7" t="s">
        <v>50</v>
      </c>
    </row>
    <row r="156" spans="1:6" ht="15" outlineLevel="1" collapsed="1">
      <c r="A156" s="4"/>
      <c r="B156" s="3"/>
      <c r="C156" s="2"/>
      <c r="D156" s="16">
        <f>SUBTOTAL(9,D117:D155)</f>
        <v>37132.37</v>
      </c>
      <c r="E156" s="2"/>
      <c r="F156" s="8" t="s">
        <v>81</v>
      </c>
    </row>
    <row r="157" spans="1:6" ht="15" hidden="1" outlineLevel="2">
      <c r="A157" s="4" t="s">
        <v>552</v>
      </c>
      <c r="B157" s="3">
        <v>44025</v>
      </c>
      <c r="C157" s="2" t="s">
        <v>51</v>
      </c>
      <c r="D157" s="6">
        <v>756.06</v>
      </c>
      <c r="E157" s="2">
        <v>34226550</v>
      </c>
      <c r="F157" s="7" t="s">
        <v>359</v>
      </c>
    </row>
    <row r="158" spans="1:6" ht="15" hidden="1" outlineLevel="2">
      <c r="A158" s="4" t="s">
        <v>552</v>
      </c>
      <c r="B158" s="3">
        <v>44025</v>
      </c>
      <c r="C158" s="2" t="s">
        <v>35</v>
      </c>
      <c r="D158" s="6">
        <v>7393.12</v>
      </c>
      <c r="E158" s="2">
        <v>34226550</v>
      </c>
      <c r="F158" s="7" t="s">
        <v>359</v>
      </c>
    </row>
    <row r="159" spans="1:6" ht="15" hidden="1" outlineLevel="2">
      <c r="A159" s="4" t="s">
        <v>552</v>
      </c>
      <c r="B159" s="3">
        <v>44025</v>
      </c>
      <c r="C159" s="2" t="s">
        <v>34</v>
      </c>
      <c r="D159" s="6">
        <v>100.44</v>
      </c>
      <c r="E159" s="2">
        <v>34226550</v>
      </c>
      <c r="F159" s="7" t="s">
        <v>359</v>
      </c>
    </row>
    <row r="160" spans="1:6" ht="15" outlineLevel="1" collapsed="1">
      <c r="A160" s="4"/>
      <c r="B160" s="3"/>
      <c r="C160" s="2"/>
      <c r="D160" s="16">
        <f>SUBTOTAL(9,D157:D159)</f>
        <v>8249.62</v>
      </c>
      <c r="E160" s="2"/>
      <c r="F160" s="8" t="s">
        <v>360</v>
      </c>
    </row>
    <row r="161" spans="1:6" ht="15" hidden="1" outlineLevel="2">
      <c r="A161" s="4">
        <v>113</v>
      </c>
      <c r="B161" s="3">
        <v>44025</v>
      </c>
      <c r="C161" s="2" t="s">
        <v>35</v>
      </c>
      <c r="D161" s="6">
        <v>1056.16</v>
      </c>
      <c r="E161" s="2">
        <v>39855390</v>
      </c>
      <c r="F161" s="7" t="s">
        <v>386</v>
      </c>
    </row>
    <row r="162" spans="1:6" ht="15" hidden="1" outlineLevel="2">
      <c r="A162" s="4">
        <v>114</v>
      </c>
      <c r="B162" s="3">
        <v>44025</v>
      </c>
      <c r="C162" s="2" t="s">
        <v>36</v>
      </c>
      <c r="D162" s="6">
        <v>263.5</v>
      </c>
      <c r="E162" s="2">
        <v>39855390</v>
      </c>
      <c r="F162" s="7" t="s">
        <v>386</v>
      </c>
    </row>
    <row r="163" spans="1:6" ht="15" outlineLevel="1" collapsed="1">
      <c r="A163" s="4"/>
      <c r="B163" s="3"/>
      <c r="C163" s="2"/>
      <c r="D163" s="16">
        <f>SUBTOTAL(9,D161:D162)</f>
        <v>1319.66</v>
      </c>
      <c r="E163" s="2"/>
      <c r="F163" s="8" t="s">
        <v>387</v>
      </c>
    </row>
    <row r="164" spans="1:6" ht="15" hidden="1" outlineLevel="2">
      <c r="A164" s="4">
        <v>465</v>
      </c>
      <c r="B164" s="3">
        <v>44022</v>
      </c>
      <c r="C164" s="2" t="s">
        <v>345</v>
      </c>
      <c r="D164" s="6">
        <v>314.06</v>
      </c>
      <c r="E164" s="2">
        <v>21963720</v>
      </c>
      <c r="F164" s="7" t="s">
        <v>553</v>
      </c>
    </row>
    <row r="165" spans="1:6" ht="15" outlineLevel="1" collapsed="1">
      <c r="A165" s="4"/>
      <c r="B165" s="3"/>
      <c r="C165" s="2"/>
      <c r="D165" s="16">
        <f>SUBTOTAL(9,D164:D164)</f>
        <v>314.06</v>
      </c>
      <c r="E165" s="2"/>
      <c r="F165" s="8" t="s">
        <v>554</v>
      </c>
    </row>
    <row r="166" spans="1:6" ht="15" hidden="1" outlineLevel="2">
      <c r="A166" s="4">
        <v>456</v>
      </c>
      <c r="B166" s="3">
        <v>44022</v>
      </c>
      <c r="C166" s="2" t="s">
        <v>28</v>
      </c>
      <c r="D166" s="6">
        <v>2115.96</v>
      </c>
      <c r="E166" s="2">
        <v>38663248</v>
      </c>
      <c r="F166" s="7" t="s">
        <v>388</v>
      </c>
    </row>
    <row r="167" spans="1:6" ht="15" hidden="1" outlineLevel="2">
      <c r="A167" s="4">
        <v>457</v>
      </c>
      <c r="B167" s="3">
        <v>44022</v>
      </c>
      <c r="C167" s="2" t="s">
        <v>28</v>
      </c>
      <c r="D167" s="6">
        <v>192.36</v>
      </c>
      <c r="E167" s="2">
        <v>38663248</v>
      </c>
      <c r="F167" s="7" t="s">
        <v>388</v>
      </c>
    </row>
    <row r="168" spans="1:6" ht="15" hidden="1" outlineLevel="2">
      <c r="A168" s="4">
        <v>469</v>
      </c>
      <c r="B168" s="3">
        <v>44027</v>
      </c>
      <c r="C168" s="2" t="s">
        <v>28</v>
      </c>
      <c r="D168" s="6">
        <v>-70.53</v>
      </c>
      <c r="E168" s="2">
        <v>38663248</v>
      </c>
      <c r="F168" s="7" t="s">
        <v>388</v>
      </c>
    </row>
    <row r="169" spans="1:6" ht="15" outlineLevel="1" collapsed="1">
      <c r="A169" s="4"/>
      <c r="B169" s="3"/>
      <c r="C169" s="2"/>
      <c r="D169" s="16">
        <f>SUBTOTAL(9,D166:D168)</f>
        <v>2237.79</v>
      </c>
      <c r="E169" s="2"/>
      <c r="F169" s="8" t="s">
        <v>389</v>
      </c>
    </row>
    <row r="170" spans="1:6" ht="15" hidden="1" outlineLevel="2">
      <c r="A170" s="4">
        <v>931</v>
      </c>
      <c r="B170" s="3">
        <v>44027</v>
      </c>
      <c r="C170" s="2" t="s">
        <v>102</v>
      </c>
      <c r="D170" s="6">
        <v>5558.28</v>
      </c>
      <c r="E170" s="2">
        <v>10363240</v>
      </c>
      <c r="F170" s="7" t="s">
        <v>361</v>
      </c>
    </row>
    <row r="171" spans="1:6" ht="15" outlineLevel="1" collapsed="1">
      <c r="A171" s="4"/>
      <c r="B171" s="3"/>
      <c r="C171" s="2"/>
      <c r="D171" s="16">
        <f>SUBTOTAL(9,D170:D170)</f>
        <v>5558.28</v>
      </c>
      <c r="E171" s="2"/>
      <c r="F171" s="8" t="s">
        <v>362</v>
      </c>
    </row>
    <row r="172" spans="1:6" ht="15" hidden="1" outlineLevel="2">
      <c r="A172" s="4" t="s">
        <v>555</v>
      </c>
      <c r="B172" s="3">
        <v>44015</v>
      </c>
      <c r="C172" s="2" t="s">
        <v>28</v>
      </c>
      <c r="D172" s="6">
        <v>769.44</v>
      </c>
      <c r="E172" s="2">
        <v>2320656</v>
      </c>
      <c r="F172" s="7" t="s">
        <v>54</v>
      </c>
    </row>
    <row r="173" spans="1:6" ht="15" outlineLevel="1" collapsed="1">
      <c r="A173" s="4"/>
      <c r="B173" s="3"/>
      <c r="C173" s="2"/>
      <c r="D173" s="16">
        <f>SUBTOTAL(9,D172:D172)</f>
        <v>769.44</v>
      </c>
      <c r="E173" s="2"/>
      <c r="F173" s="8" t="s">
        <v>83</v>
      </c>
    </row>
    <row r="174" spans="1:6" ht="15" hidden="1" outlineLevel="2">
      <c r="A174" s="4">
        <v>320200347</v>
      </c>
      <c r="B174" s="3">
        <v>43991</v>
      </c>
      <c r="C174" s="2" t="s">
        <v>35</v>
      </c>
      <c r="D174" s="6">
        <v>33797.12</v>
      </c>
      <c r="E174" s="2">
        <v>14283586</v>
      </c>
      <c r="F174" s="7" t="s">
        <v>390</v>
      </c>
    </row>
    <row r="175" spans="1:6" ht="15" hidden="1" outlineLevel="2">
      <c r="A175" s="4">
        <v>320200347</v>
      </c>
      <c r="B175" s="3">
        <v>43991</v>
      </c>
      <c r="C175" s="2" t="s">
        <v>51</v>
      </c>
      <c r="D175" s="6">
        <v>504.04</v>
      </c>
      <c r="E175" s="2">
        <v>14283586</v>
      </c>
      <c r="F175" s="7" t="s">
        <v>390</v>
      </c>
    </row>
    <row r="176" spans="1:6" ht="15" hidden="1" outlineLevel="2">
      <c r="A176" s="4">
        <v>320200347</v>
      </c>
      <c r="B176" s="3">
        <v>43991</v>
      </c>
      <c r="C176" s="2" t="s">
        <v>34</v>
      </c>
      <c r="D176" s="6">
        <v>334.8</v>
      </c>
      <c r="E176" s="2">
        <v>14283586</v>
      </c>
      <c r="F176" s="7" t="s">
        <v>390</v>
      </c>
    </row>
    <row r="177" spans="1:6" ht="15" hidden="1" outlineLevel="2">
      <c r="A177" s="4">
        <v>320200424</v>
      </c>
      <c r="B177" s="3">
        <v>44020</v>
      </c>
      <c r="C177" s="2" t="s">
        <v>35</v>
      </c>
      <c r="D177" s="6">
        <v>24291.68</v>
      </c>
      <c r="E177" s="2">
        <v>14283586</v>
      </c>
      <c r="F177" s="7" t="s">
        <v>390</v>
      </c>
    </row>
    <row r="178" spans="1:6" ht="15" hidden="1" outlineLevel="2">
      <c r="A178" s="4">
        <v>320200424</v>
      </c>
      <c r="B178" s="3">
        <v>44020</v>
      </c>
      <c r="C178" s="2" t="s">
        <v>34</v>
      </c>
      <c r="D178" s="6">
        <v>251.1</v>
      </c>
      <c r="E178" s="2">
        <v>14283586</v>
      </c>
      <c r="F178" s="7" t="s">
        <v>390</v>
      </c>
    </row>
    <row r="179" spans="1:6" ht="15" hidden="1" outlineLevel="2">
      <c r="A179" s="4">
        <v>320200424</v>
      </c>
      <c r="B179" s="3">
        <v>44020</v>
      </c>
      <c r="C179" s="2" t="s">
        <v>51</v>
      </c>
      <c r="D179" s="6">
        <v>378.03</v>
      </c>
      <c r="E179" s="2">
        <v>14283586</v>
      </c>
      <c r="F179" s="7" t="s">
        <v>390</v>
      </c>
    </row>
    <row r="180" spans="1:6" ht="15" hidden="1" outlineLevel="2">
      <c r="A180" s="4">
        <v>620200133</v>
      </c>
      <c r="B180" s="3">
        <v>44022</v>
      </c>
      <c r="C180" s="2" t="s">
        <v>18</v>
      </c>
      <c r="D180" s="6">
        <v>886.33</v>
      </c>
      <c r="E180" s="2">
        <v>14283586</v>
      </c>
      <c r="F180" s="7" t="s">
        <v>390</v>
      </c>
    </row>
    <row r="181" spans="1:6" ht="15" hidden="1" outlineLevel="2">
      <c r="A181" s="4">
        <v>720200144</v>
      </c>
      <c r="B181" s="3">
        <v>43997</v>
      </c>
      <c r="C181" s="2" t="s">
        <v>38</v>
      </c>
      <c r="D181" s="6">
        <v>527.82</v>
      </c>
      <c r="E181" s="2">
        <v>14283586</v>
      </c>
      <c r="F181" s="7" t="s">
        <v>390</v>
      </c>
    </row>
    <row r="182" spans="1:6" ht="15" hidden="1" outlineLevel="2">
      <c r="A182" s="4">
        <v>720200144</v>
      </c>
      <c r="B182" s="3">
        <v>43997</v>
      </c>
      <c r="C182" s="2" t="s">
        <v>36</v>
      </c>
      <c r="D182" s="6">
        <v>11594</v>
      </c>
      <c r="E182" s="2">
        <v>14283586</v>
      </c>
      <c r="F182" s="7" t="s">
        <v>390</v>
      </c>
    </row>
    <row r="183" spans="1:6" ht="15" hidden="1" outlineLevel="2">
      <c r="A183" s="4">
        <v>720200144</v>
      </c>
      <c r="B183" s="3">
        <v>43997</v>
      </c>
      <c r="C183" s="2" t="s">
        <v>32</v>
      </c>
      <c r="D183" s="6">
        <v>173.97</v>
      </c>
      <c r="E183" s="2">
        <v>14283586</v>
      </c>
      <c r="F183" s="7" t="s">
        <v>390</v>
      </c>
    </row>
    <row r="184" spans="1:6" ht="15" hidden="1" outlineLevel="2">
      <c r="A184" s="4">
        <v>720200173</v>
      </c>
      <c r="B184" s="3">
        <v>44025</v>
      </c>
      <c r="C184" s="2" t="s">
        <v>38</v>
      </c>
      <c r="D184" s="6">
        <v>527.82</v>
      </c>
      <c r="E184" s="2">
        <v>14283586</v>
      </c>
      <c r="F184" s="7" t="s">
        <v>390</v>
      </c>
    </row>
    <row r="185" spans="1:6" ht="15" hidden="1" outlineLevel="2">
      <c r="A185" s="4">
        <v>720200173</v>
      </c>
      <c r="B185" s="3">
        <v>44025</v>
      </c>
      <c r="C185" s="2" t="s">
        <v>36</v>
      </c>
      <c r="D185" s="6">
        <v>9222.5</v>
      </c>
      <c r="E185" s="2">
        <v>14283586</v>
      </c>
      <c r="F185" s="7" t="s">
        <v>390</v>
      </c>
    </row>
    <row r="186" spans="1:6" ht="15" outlineLevel="1" collapsed="1">
      <c r="A186" s="4"/>
      <c r="B186" s="3"/>
      <c r="C186" s="2"/>
      <c r="D186" s="16">
        <f>SUBTOTAL(9,D174:D185)</f>
        <v>82489.21000000002</v>
      </c>
      <c r="E186" s="2"/>
      <c r="F186" s="8" t="s">
        <v>391</v>
      </c>
    </row>
    <row r="187" spans="1:6" ht="15" hidden="1" outlineLevel="2">
      <c r="A187" s="4">
        <v>29313</v>
      </c>
      <c r="B187" s="3">
        <v>44025</v>
      </c>
      <c r="C187" s="2" t="s">
        <v>28</v>
      </c>
      <c r="D187" s="6">
        <v>2693.04</v>
      </c>
      <c r="E187" s="2">
        <v>16020624</v>
      </c>
      <c r="F187" s="7" t="s">
        <v>55</v>
      </c>
    </row>
    <row r="188" spans="1:6" ht="15" outlineLevel="1" collapsed="1">
      <c r="A188" s="4"/>
      <c r="B188" s="3"/>
      <c r="C188" s="2"/>
      <c r="D188" s="16">
        <f>SUBTOTAL(9,D187:D187)</f>
        <v>2693.04</v>
      </c>
      <c r="E188" s="2"/>
      <c r="F188" s="8" t="s">
        <v>84</v>
      </c>
    </row>
    <row r="189" spans="1:6" ht="15" hidden="1" outlineLevel="2">
      <c r="A189" s="4">
        <v>12803</v>
      </c>
      <c r="B189" s="3">
        <v>44025</v>
      </c>
      <c r="C189" s="2" t="s">
        <v>28</v>
      </c>
      <c r="D189" s="6">
        <v>769.44</v>
      </c>
      <c r="E189" s="2">
        <v>14071907</v>
      </c>
      <c r="F189" s="7" t="s">
        <v>56</v>
      </c>
    </row>
    <row r="190" spans="1:6" ht="15" hidden="1" outlineLevel="2">
      <c r="A190" s="4">
        <v>12804</v>
      </c>
      <c r="B190" s="3">
        <v>44025</v>
      </c>
      <c r="C190" s="2" t="s">
        <v>36</v>
      </c>
      <c r="D190" s="6">
        <v>263.5</v>
      </c>
      <c r="E190" s="2">
        <v>14071907</v>
      </c>
      <c r="F190" s="7" t="s">
        <v>56</v>
      </c>
    </row>
    <row r="191" spans="1:6" ht="15" hidden="1" outlineLevel="2">
      <c r="A191" s="4">
        <v>12805</v>
      </c>
      <c r="B191" s="3">
        <v>44025</v>
      </c>
      <c r="C191" s="2" t="s">
        <v>36</v>
      </c>
      <c r="D191" s="6">
        <v>263.5</v>
      </c>
      <c r="E191" s="2">
        <v>14071907</v>
      </c>
      <c r="F191" s="7" t="s">
        <v>56</v>
      </c>
    </row>
    <row r="192" spans="1:6" ht="15" hidden="1" outlineLevel="2">
      <c r="A192" s="4">
        <v>12806</v>
      </c>
      <c r="B192" s="3">
        <v>44025</v>
      </c>
      <c r="C192" s="2" t="s">
        <v>36</v>
      </c>
      <c r="D192" s="6">
        <v>243.07</v>
      </c>
      <c r="E192" s="2">
        <v>14071907</v>
      </c>
      <c r="F192" s="7" t="s">
        <v>56</v>
      </c>
    </row>
    <row r="193" spans="1:6" ht="15" hidden="1" outlineLevel="2">
      <c r="A193" s="4">
        <v>12807</v>
      </c>
      <c r="B193" s="3">
        <v>44025</v>
      </c>
      <c r="C193" s="2" t="s">
        <v>36</v>
      </c>
      <c r="D193" s="6">
        <v>243.07</v>
      </c>
      <c r="E193" s="2">
        <v>14071907</v>
      </c>
      <c r="F193" s="7" t="s">
        <v>56</v>
      </c>
    </row>
    <row r="194" spans="1:6" ht="15" hidden="1" outlineLevel="2">
      <c r="A194" s="4">
        <v>12808</v>
      </c>
      <c r="B194" s="3">
        <v>44025</v>
      </c>
      <c r="C194" s="2" t="s">
        <v>36</v>
      </c>
      <c r="D194" s="6">
        <v>243.07</v>
      </c>
      <c r="E194" s="2">
        <v>14071907</v>
      </c>
      <c r="F194" s="7" t="s">
        <v>56</v>
      </c>
    </row>
    <row r="195" spans="1:6" ht="15" hidden="1" outlineLevel="2">
      <c r="A195" s="4">
        <v>12913</v>
      </c>
      <c r="B195" s="3">
        <v>44025</v>
      </c>
      <c r="C195" s="2" t="s">
        <v>20</v>
      </c>
      <c r="D195" s="6">
        <v>275.38</v>
      </c>
      <c r="E195" s="2">
        <v>14071907</v>
      </c>
      <c r="F195" s="7" t="s">
        <v>56</v>
      </c>
    </row>
    <row r="196" spans="1:6" ht="15" hidden="1" outlineLevel="2">
      <c r="A196" s="4">
        <v>12958</v>
      </c>
      <c r="B196" s="3">
        <v>44025</v>
      </c>
      <c r="C196" s="2" t="s">
        <v>36</v>
      </c>
      <c r="D196" s="6">
        <v>243.07</v>
      </c>
      <c r="E196" s="2">
        <v>14071907</v>
      </c>
      <c r="F196" s="7" t="s">
        <v>56</v>
      </c>
    </row>
    <row r="197" spans="1:6" ht="15" hidden="1" outlineLevel="2">
      <c r="A197" s="4" t="s">
        <v>556</v>
      </c>
      <c r="B197" s="3">
        <v>44025</v>
      </c>
      <c r="C197" s="2" t="s">
        <v>363</v>
      </c>
      <c r="D197" s="6">
        <v>336.59</v>
      </c>
      <c r="E197" s="2">
        <v>14071907</v>
      </c>
      <c r="F197" s="7" t="s">
        <v>56</v>
      </c>
    </row>
    <row r="198" spans="1:6" ht="15" hidden="1" outlineLevel="2">
      <c r="A198" s="4" t="s">
        <v>556</v>
      </c>
      <c r="B198" s="3">
        <v>44025</v>
      </c>
      <c r="C198" s="2" t="s">
        <v>34</v>
      </c>
      <c r="D198" s="6">
        <v>33.48</v>
      </c>
      <c r="E198" s="2">
        <v>14071907</v>
      </c>
      <c r="F198" s="7" t="s">
        <v>56</v>
      </c>
    </row>
    <row r="199" spans="1:6" ht="15" hidden="1" outlineLevel="2">
      <c r="A199" s="4" t="s">
        <v>556</v>
      </c>
      <c r="B199" s="3">
        <v>44025</v>
      </c>
      <c r="C199" s="2" t="s">
        <v>38</v>
      </c>
      <c r="D199" s="6">
        <v>263.91</v>
      </c>
      <c r="E199" s="2">
        <v>14071907</v>
      </c>
      <c r="F199" s="7" t="s">
        <v>56</v>
      </c>
    </row>
    <row r="200" spans="1:6" ht="15" hidden="1" outlineLevel="2">
      <c r="A200" s="4" t="s">
        <v>556</v>
      </c>
      <c r="B200" s="3">
        <v>44025</v>
      </c>
      <c r="C200" s="2" t="s">
        <v>36</v>
      </c>
      <c r="D200" s="6">
        <v>729.21</v>
      </c>
      <c r="E200" s="2">
        <v>14071907</v>
      </c>
      <c r="F200" s="7" t="s">
        <v>56</v>
      </c>
    </row>
    <row r="201" spans="1:6" ht="15" outlineLevel="1" collapsed="1">
      <c r="A201" s="4"/>
      <c r="B201" s="3"/>
      <c r="C201" s="2"/>
      <c r="D201" s="16">
        <f>SUBTOTAL(9,D189:D200)</f>
        <v>3907.29</v>
      </c>
      <c r="E201" s="2"/>
      <c r="F201" s="8" t="s">
        <v>85</v>
      </c>
    </row>
    <row r="202" spans="1:6" ht="15" hidden="1" outlineLevel="2">
      <c r="A202" s="4">
        <v>301274</v>
      </c>
      <c r="B202" s="3">
        <v>43992</v>
      </c>
      <c r="C202" s="2" t="s">
        <v>36</v>
      </c>
      <c r="D202" s="6">
        <v>64.21</v>
      </c>
      <c r="E202" s="2">
        <v>6877197</v>
      </c>
      <c r="F202" s="7" t="s">
        <v>58</v>
      </c>
    </row>
    <row r="203" spans="1:6" ht="15" hidden="1" outlineLevel="2">
      <c r="A203" s="4">
        <v>1601179</v>
      </c>
      <c r="B203" s="3">
        <v>43991</v>
      </c>
      <c r="C203" s="2" t="s">
        <v>59</v>
      </c>
      <c r="D203" s="6">
        <v>409.26</v>
      </c>
      <c r="E203" s="2">
        <v>6877197</v>
      </c>
      <c r="F203" s="7" t="s">
        <v>58</v>
      </c>
    </row>
    <row r="204" spans="1:6" ht="15" hidden="1" outlineLevel="2">
      <c r="A204" s="4">
        <v>2800608</v>
      </c>
      <c r="B204" s="3">
        <v>43991</v>
      </c>
      <c r="C204" s="2" t="s">
        <v>35</v>
      </c>
      <c r="D204" s="6">
        <v>10560</v>
      </c>
      <c r="E204" s="2">
        <v>6877197</v>
      </c>
      <c r="F204" s="7" t="s">
        <v>58</v>
      </c>
    </row>
    <row r="205" spans="1:6" ht="15" hidden="1" outlineLevel="2">
      <c r="A205" s="4">
        <v>2800608</v>
      </c>
      <c r="B205" s="3">
        <v>43991</v>
      </c>
      <c r="C205" s="2" t="s">
        <v>60</v>
      </c>
      <c r="D205" s="6">
        <v>44.24</v>
      </c>
      <c r="E205" s="2">
        <v>6877197</v>
      </c>
      <c r="F205" s="7" t="s">
        <v>58</v>
      </c>
    </row>
    <row r="206" spans="1:6" ht="15" hidden="1" outlineLevel="2">
      <c r="A206" s="4">
        <v>2800608</v>
      </c>
      <c r="B206" s="3">
        <v>43991</v>
      </c>
      <c r="C206" s="2" t="s">
        <v>52</v>
      </c>
      <c r="D206" s="6">
        <v>8883.06</v>
      </c>
      <c r="E206" s="2">
        <v>6877197</v>
      </c>
      <c r="F206" s="7" t="s">
        <v>58</v>
      </c>
    </row>
    <row r="207" spans="1:6" ht="15" hidden="1" outlineLevel="2">
      <c r="A207" s="4">
        <v>2800608</v>
      </c>
      <c r="B207" s="3">
        <v>43991</v>
      </c>
      <c r="C207" s="2" t="s">
        <v>34</v>
      </c>
      <c r="D207" s="6">
        <v>150.66</v>
      </c>
      <c r="E207" s="2">
        <v>6877197</v>
      </c>
      <c r="F207" s="7" t="s">
        <v>58</v>
      </c>
    </row>
    <row r="208" spans="1:6" ht="15" hidden="1" outlineLevel="2">
      <c r="A208" s="4">
        <v>2800611</v>
      </c>
      <c r="B208" s="3">
        <v>44022</v>
      </c>
      <c r="C208" s="2" t="s">
        <v>42</v>
      </c>
      <c r="D208" s="6">
        <v>778.8</v>
      </c>
      <c r="E208" s="2">
        <v>6877197</v>
      </c>
      <c r="F208" s="7" t="s">
        <v>58</v>
      </c>
    </row>
    <row r="209" spans="1:6" ht="15" hidden="1" outlineLevel="2">
      <c r="A209" s="4">
        <v>2800611</v>
      </c>
      <c r="B209" s="3">
        <v>44022</v>
      </c>
      <c r="C209" s="2" t="s">
        <v>358</v>
      </c>
      <c r="D209" s="6">
        <v>564.4</v>
      </c>
      <c r="E209" s="2">
        <v>6877197</v>
      </c>
      <c r="F209" s="7" t="s">
        <v>58</v>
      </c>
    </row>
    <row r="210" spans="1:6" ht="15" hidden="1" outlineLevel="2">
      <c r="A210" s="4">
        <v>2800611</v>
      </c>
      <c r="B210" s="3">
        <v>44022</v>
      </c>
      <c r="C210" s="2" t="s">
        <v>36</v>
      </c>
      <c r="D210" s="6">
        <v>31881.22</v>
      </c>
      <c r="E210" s="2">
        <v>6877197</v>
      </c>
      <c r="F210" s="7" t="s">
        <v>58</v>
      </c>
    </row>
    <row r="211" spans="1:6" ht="15" hidden="1" outlineLevel="2">
      <c r="A211" s="4">
        <v>2800611</v>
      </c>
      <c r="B211" s="3">
        <v>44022</v>
      </c>
      <c r="C211" s="2" t="s">
        <v>363</v>
      </c>
      <c r="D211" s="6">
        <v>944</v>
      </c>
      <c r="E211" s="2">
        <v>6877197</v>
      </c>
      <c r="F211" s="7" t="s">
        <v>58</v>
      </c>
    </row>
    <row r="212" spans="1:6" ht="15" hidden="1" outlineLevel="2">
      <c r="A212" s="4">
        <v>2800611</v>
      </c>
      <c r="B212" s="3">
        <v>44022</v>
      </c>
      <c r="C212" s="2" t="s">
        <v>38</v>
      </c>
      <c r="D212" s="6">
        <v>261.36</v>
      </c>
      <c r="E212" s="2">
        <v>6877197</v>
      </c>
      <c r="F212" s="7" t="s">
        <v>58</v>
      </c>
    </row>
    <row r="213" spans="1:6" ht="15" hidden="1" outlineLevel="2">
      <c r="A213" s="4">
        <v>2800611</v>
      </c>
      <c r="B213" s="3">
        <v>44022</v>
      </c>
      <c r="C213" s="2" t="s">
        <v>37</v>
      </c>
      <c r="D213" s="6">
        <v>3161.94</v>
      </c>
      <c r="E213" s="2">
        <v>6877197</v>
      </c>
      <c r="F213" s="7" t="s">
        <v>58</v>
      </c>
    </row>
    <row r="214" spans="1:6" ht="15" hidden="1" outlineLevel="2">
      <c r="A214" s="4">
        <v>2800611</v>
      </c>
      <c r="B214" s="3">
        <v>44022</v>
      </c>
      <c r="C214" s="2" t="s">
        <v>32</v>
      </c>
      <c r="D214" s="6">
        <v>2260.05</v>
      </c>
      <c r="E214" s="2">
        <v>6877197</v>
      </c>
      <c r="F214" s="7" t="s">
        <v>58</v>
      </c>
    </row>
    <row r="215" spans="1:6" ht="15" hidden="1" outlineLevel="2">
      <c r="A215" s="4">
        <v>2800612</v>
      </c>
      <c r="B215" s="3">
        <v>44022</v>
      </c>
      <c r="C215" s="2" t="s">
        <v>35</v>
      </c>
      <c r="D215" s="6">
        <v>7392</v>
      </c>
      <c r="E215" s="2">
        <v>6877197</v>
      </c>
      <c r="F215" s="7" t="s">
        <v>58</v>
      </c>
    </row>
    <row r="216" spans="1:6" ht="15" hidden="1" outlineLevel="2">
      <c r="A216" s="4">
        <v>2800612</v>
      </c>
      <c r="B216" s="3">
        <v>44022</v>
      </c>
      <c r="C216" s="2" t="s">
        <v>60</v>
      </c>
      <c r="D216" s="6">
        <v>22.12</v>
      </c>
      <c r="E216" s="2">
        <v>6877197</v>
      </c>
      <c r="F216" s="7" t="s">
        <v>58</v>
      </c>
    </row>
    <row r="217" spans="1:6" ht="15" hidden="1" outlineLevel="2">
      <c r="A217" s="4">
        <v>2800612</v>
      </c>
      <c r="B217" s="3">
        <v>44022</v>
      </c>
      <c r="C217" s="2" t="s">
        <v>34</v>
      </c>
      <c r="D217" s="6">
        <v>184.14</v>
      </c>
      <c r="E217" s="2">
        <v>6877197</v>
      </c>
      <c r="F217" s="7" t="s">
        <v>58</v>
      </c>
    </row>
    <row r="218" spans="1:6" ht="15" hidden="1" outlineLevel="2">
      <c r="A218" s="4">
        <v>2800613</v>
      </c>
      <c r="B218" s="3">
        <v>44022</v>
      </c>
      <c r="C218" s="2" t="s">
        <v>18</v>
      </c>
      <c r="D218" s="6">
        <v>886.33</v>
      </c>
      <c r="E218" s="2">
        <v>6877197</v>
      </c>
      <c r="F218" s="7" t="s">
        <v>58</v>
      </c>
    </row>
    <row r="219" spans="1:6" ht="15" hidden="1" outlineLevel="2">
      <c r="A219" s="4">
        <v>2800613</v>
      </c>
      <c r="B219" s="3">
        <v>44022</v>
      </c>
      <c r="C219" s="2" t="s">
        <v>59</v>
      </c>
      <c r="D219" s="6">
        <v>1227.78</v>
      </c>
      <c r="E219" s="2">
        <v>6877197</v>
      </c>
      <c r="F219" s="7" t="s">
        <v>58</v>
      </c>
    </row>
    <row r="220" spans="1:6" ht="15" hidden="1" outlineLevel="2">
      <c r="A220" s="4">
        <v>2800613</v>
      </c>
      <c r="B220" s="3">
        <v>44022</v>
      </c>
      <c r="C220" s="2" t="s">
        <v>17</v>
      </c>
      <c r="D220" s="6">
        <v>74.33</v>
      </c>
      <c r="E220" s="2">
        <v>6877197</v>
      </c>
      <c r="F220" s="7" t="s">
        <v>58</v>
      </c>
    </row>
    <row r="221" spans="1:6" ht="15" hidden="1" outlineLevel="2">
      <c r="A221" s="4">
        <v>2800613</v>
      </c>
      <c r="B221" s="3">
        <v>44022</v>
      </c>
      <c r="C221" s="2" t="s">
        <v>67</v>
      </c>
      <c r="D221" s="6">
        <v>1211.45</v>
      </c>
      <c r="E221" s="2">
        <v>6877197</v>
      </c>
      <c r="F221" s="7" t="s">
        <v>58</v>
      </c>
    </row>
    <row r="222" spans="1:6" ht="15" hidden="1" outlineLevel="2">
      <c r="A222" s="4">
        <v>2800614</v>
      </c>
      <c r="B222" s="3">
        <v>44022</v>
      </c>
      <c r="C222" s="2" t="s">
        <v>28</v>
      </c>
      <c r="D222" s="6">
        <v>1538.88</v>
      </c>
      <c r="E222" s="2">
        <v>6877197</v>
      </c>
      <c r="F222" s="7" t="s">
        <v>58</v>
      </c>
    </row>
    <row r="223" spans="1:6" ht="15" hidden="1" outlineLevel="2">
      <c r="A223" s="4">
        <v>2800615</v>
      </c>
      <c r="B223" s="3">
        <v>44022</v>
      </c>
      <c r="C223" s="2" t="s">
        <v>25</v>
      </c>
      <c r="D223" s="6">
        <v>588.3</v>
      </c>
      <c r="E223" s="2">
        <v>6877197</v>
      </c>
      <c r="F223" s="7" t="s">
        <v>58</v>
      </c>
    </row>
    <row r="224" spans="1:6" ht="15" outlineLevel="1" collapsed="1">
      <c r="A224" s="4"/>
      <c r="B224" s="3"/>
      <c r="C224" s="2"/>
      <c r="D224" s="16">
        <f>SUBTOTAL(9,D202:D223)</f>
        <v>73088.53000000001</v>
      </c>
      <c r="E224" s="2"/>
      <c r="F224" s="8" t="s">
        <v>86</v>
      </c>
    </row>
    <row r="225" spans="1:6" ht="15" hidden="1" outlineLevel="2">
      <c r="A225" s="4">
        <v>118806</v>
      </c>
      <c r="B225" s="3">
        <v>44021</v>
      </c>
      <c r="C225" s="2" t="s">
        <v>30</v>
      </c>
      <c r="D225" s="6">
        <v>1008.35</v>
      </c>
      <c r="E225" s="2">
        <v>8772898</v>
      </c>
      <c r="F225" s="7" t="s">
        <v>369</v>
      </c>
    </row>
    <row r="226" spans="1:6" ht="15" outlineLevel="1" collapsed="1">
      <c r="A226" s="4"/>
      <c r="B226" s="3"/>
      <c r="C226" s="2"/>
      <c r="D226" s="16">
        <f>SUBTOTAL(9,D225:D225)</f>
        <v>1008.35</v>
      </c>
      <c r="E226" s="2"/>
      <c r="F226" s="8" t="s">
        <v>370</v>
      </c>
    </row>
    <row r="227" spans="1:6" ht="15" hidden="1" outlineLevel="2">
      <c r="A227" s="4">
        <v>110</v>
      </c>
      <c r="B227" s="3">
        <v>44022</v>
      </c>
      <c r="C227" s="2" t="s">
        <v>35</v>
      </c>
      <c r="D227" s="6">
        <v>8449.28</v>
      </c>
      <c r="E227" s="2">
        <v>17742241</v>
      </c>
      <c r="F227" s="7" t="s">
        <v>384</v>
      </c>
    </row>
    <row r="228" spans="1:6" ht="15" hidden="1" outlineLevel="2">
      <c r="A228" s="4">
        <v>110</v>
      </c>
      <c r="B228" s="3">
        <v>44022</v>
      </c>
      <c r="C228" s="2" t="s">
        <v>358</v>
      </c>
      <c r="D228" s="6">
        <v>1128.86</v>
      </c>
      <c r="E228" s="2">
        <v>17742241</v>
      </c>
      <c r="F228" s="7" t="s">
        <v>384</v>
      </c>
    </row>
    <row r="229" spans="1:6" ht="15" hidden="1" outlineLevel="2">
      <c r="A229" s="4">
        <v>110</v>
      </c>
      <c r="B229" s="3">
        <v>44022</v>
      </c>
      <c r="C229" s="2" t="s">
        <v>36</v>
      </c>
      <c r="D229" s="6">
        <v>1317.5</v>
      </c>
      <c r="E229" s="2">
        <v>17742241</v>
      </c>
      <c r="F229" s="7" t="s">
        <v>384</v>
      </c>
    </row>
    <row r="230" spans="1:6" ht="15" outlineLevel="1" collapsed="1">
      <c r="A230" s="4"/>
      <c r="B230" s="3"/>
      <c r="C230" s="2"/>
      <c r="D230" s="16">
        <f>SUBTOTAL(9,D227:D229)</f>
        <v>10895.640000000001</v>
      </c>
      <c r="E230" s="2"/>
      <c r="F230" s="8" t="s">
        <v>385</v>
      </c>
    </row>
    <row r="231" spans="1:6" ht="15" hidden="1" outlineLevel="2">
      <c r="A231" s="4" t="s">
        <v>557</v>
      </c>
      <c r="B231" s="3">
        <v>44019</v>
      </c>
      <c r="C231" s="2" t="s">
        <v>19</v>
      </c>
      <c r="D231" s="6">
        <v>156.8</v>
      </c>
      <c r="E231" s="2">
        <v>15898938</v>
      </c>
      <c r="F231" s="7" t="s">
        <v>413</v>
      </c>
    </row>
    <row r="232" spans="1:6" ht="15" hidden="1" outlineLevel="2">
      <c r="A232" s="4" t="s">
        <v>557</v>
      </c>
      <c r="B232" s="3">
        <v>44019</v>
      </c>
      <c r="C232" s="2" t="s">
        <v>24</v>
      </c>
      <c r="D232" s="6">
        <v>143.84</v>
      </c>
      <c r="E232" s="2">
        <v>15898938</v>
      </c>
      <c r="F232" s="7" t="s">
        <v>413</v>
      </c>
    </row>
    <row r="233" spans="1:6" ht="15" hidden="1" outlineLevel="2">
      <c r="A233" s="4" t="s">
        <v>557</v>
      </c>
      <c r="B233" s="3">
        <v>44019</v>
      </c>
      <c r="C233" s="2" t="s">
        <v>18</v>
      </c>
      <c r="D233" s="6">
        <v>886.33</v>
      </c>
      <c r="E233" s="2">
        <v>15898938</v>
      </c>
      <c r="F233" s="7" t="s">
        <v>413</v>
      </c>
    </row>
    <row r="234" spans="1:6" ht="15" hidden="1" outlineLevel="2">
      <c r="A234" s="4" t="s">
        <v>557</v>
      </c>
      <c r="B234" s="3">
        <v>44019</v>
      </c>
      <c r="C234" s="2" t="s">
        <v>14</v>
      </c>
      <c r="D234" s="6">
        <v>4603.32</v>
      </c>
      <c r="E234" s="2">
        <v>15898938</v>
      </c>
      <c r="F234" s="7" t="s">
        <v>413</v>
      </c>
    </row>
    <row r="235" spans="1:6" ht="15" outlineLevel="1" collapsed="1">
      <c r="A235" s="4"/>
      <c r="B235" s="3"/>
      <c r="C235" s="2"/>
      <c r="D235" s="16">
        <f>SUBTOTAL(9,D231:D234)</f>
        <v>5790.29</v>
      </c>
      <c r="E235" s="2"/>
      <c r="F235" s="8" t="s">
        <v>414</v>
      </c>
    </row>
    <row r="236" spans="1:6" ht="15" hidden="1" outlineLevel="2">
      <c r="A236" s="4" t="s">
        <v>558</v>
      </c>
      <c r="B236" s="3">
        <v>44022</v>
      </c>
      <c r="C236" s="2" t="s">
        <v>19</v>
      </c>
      <c r="D236" s="6">
        <v>156.8</v>
      </c>
      <c r="E236" s="2">
        <v>9932962</v>
      </c>
      <c r="F236" s="7" t="s">
        <v>371</v>
      </c>
    </row>
    <row r="237" spans="1:6" ht="15" hidden="1" outlineLevel="2">
      <c r="A237" s="4" t="s">
        <v>559</v>
      </c>
      <c r="B237" s="3">
        <v>44022</v>
      </c>
      <c r="C237" s="2" t="s">
        <v>122</v>
      </c>
      <c r="D237" s="6">
        <v>2530.42</v>
      </c>
      <c r="E237" s="2">
        <v>9932962</v>
      </c>
      <c r="F237" s="7" t="s">
        <v>371</v>
      </c>
    </row>
    <row r="238" spans="1:6" ht="15" outlineLevel="1" collapsed="1">
      <c r="A238" s="4"/>
      <c r="B238" s="3"/>
      <c r="C238" s="2"/>
      <c r="D238" s="16">
        <f>SUBTOTAL(9,D236:D237)</f>
        <v>2687.2200000000003</v>
      </c>
      <c r="E238" s="2"/>
      <c r="F238" s="8" t="s">
        <v>372</v>
      </c>
    </row>
    <row r="239" spans="1:6" ht="15" hidden="1" outlineLevel="2">
      <c r="A239" s="4" t="s">
        <v>560</v>
      </c>
      <c r="B239" s="3">
        <v>44028</v>
      </c>
      <c r="C239" s="2" t="s">
        <v>10</v>
      </c>
      <c r="D239" s="6">
        <v>50.91</v>
      </c>
      <c r="E239" s="2">
        <v>21647671</v>
      </c>
      <c r="F239" s="7" t="s">
        <v>64</v>
      </c>
    </row>
    <row r="240" spans="1:6" ht="15" hidden="1" outlineLevel="2">
      <c r="A240" s="4" t="s">
        <v>560</v>
      </c>
      <c r="B240" s="3">
        <v>44028</v>
      </c>
      <c r="C240" s="2" t="s">
        <v>23</v>
      </c>
      <c r="D240" s="6">
        <v>60.16</v>
      </c>
      <c r="E240" s="2">
        <v>21647671</v>
      </c>
      <c r="F240" s="7" t="s">
        <v>64</v>
      </c>
    </row>
    <row r="241" spans="1:6" ht="15" hidden="1" outlineLevel="2">
      <c r="A241" s="4" t="s">
        <v>560</v>
      </c>
      <c r="B241" s="3">
        <v>44028</v>
      </c>
      <c r="C241" s="2" t="s">
        <v>59</v>
      </c>
      <c r="D241" s="6">
        <v>409.26</v>
      </c>
      <c r="E241" s="2">
        <v>21647671</v>
      </c>
      <c r="F241" s="7" t="s">
        <v>64</v>
      </c>
    </row>
    <row r="242" spans="1:6" ht="15" hidden="1" outlineLevel="2">
      <c r="A242" s="4" t="s">
        <v>560</v>
      </c>
      <c r="B242" s="3">
        <v>44028</v>
      </c>
      <c r="C242" s="2" t="s">
        <v>18</v>
      </c>
      <c r="D242" s="6">
        <v>4431.65</v>
      </c>
      <c r="E242" s="2">
        <v>21647671</v>
      </c>
      <c r="F242" s="7" t="s">
        <v>64</v>
      </c>
    </row>
    <row r="243" spans="1:6" ht="15" hidden="1" outlineLevel="2">
      <c r="A243" s="4" t="s">
        <v>560</v>
      </c>
      <c r="B243" s="3">
        <v>44028</v>
      </c>
      <c r="C243" s="2" t="s">
        <v>8</v>
      </c>
      <c r="D243" s="6">
        <v>3004.56</v>
      </c>
      <c r="E243" s="2">
        <v>21647671</v>
      </c>
      <c r="F243" s="7" t="s">
        <v>64</v>
      </c>
    </row>
    <row r="244" spans="1:6" ht="15" hidden="1" outlineLevel="2">
      <c r="A244" s="4" t="s">
        <v>560</v>
      </c>
      <c r="B244" s="3">
        <v>44028</v>
      </c>
      <c r="C244" s="2" t="s">
        <v>24</v>
      </c>
      <c r="D244" s="6">
        <v>143.84</v>
      </c>
      <c r="E244" s="2">
        <v>21647671</v>
      </c>
      <c r="F244" s="7" t="s">
        <v>64</v>
      </c>
    </row>
    <row r="245" spans="1:6" ht="15" hidden="1" outlineLevel="2">
      <c r="A245" s="4" t="s">
        <v>560</v>
      </c>
      <c r="B245" s="3">
        <v>44028</v>
      </c>
      <c r="C245" s="2" t="s">
        <v>67</v>
      </c>
      <c r="D245" s="6">
        <v>1211.45</v>
      </c>
      <c r="E245" s="2">
        <v>21647671</v>
      </c>
      <c r="F245" s="7" t="s">
        <v>64</v>
      </c>
    </row>
    <row r="246" spans="1:6" ht="15" hidden="1" outlineLevel="2">
      <c r="A246" s="4" t="s">
        <v>560</v>
      </c>
      <c r="B246" s="3">
        <v>44028</v>
      </c>
      <c r="C246" s="2" t="s">
        <v>244</v>
      </c>
      <c r="D246" s="6">
        <v>5568.75</v>
      </c>
      <c r="E246" s="2">
        <v>21647671</v>
      </c>
      <c r="F246" s="7" t="s">
        <v>64</v>
      </c>
    </row>
    <row r="247" spans="1:6" ht="15" hidden="1" outlineLevel="2">
      <c r="A247" s="4" t="s">
        <v>560</v>
      </c>
      <c r="B247" s="3">
        <v>44028</v>
      </c>
      <c r="C247" s="2" t="s">
        <v>280</v>
      </c>
      <c r="D247" s="6">
        <v>715.84</v>
      </c>
      <c r="E247" s="2">
        <v>21647671</v>
      </c>
      <c r="F247" s="7" t="s">
        <v>64</v>
      </c>
    </row>
    <row r="248" spans="1:6" ht="15" hidden="1" outlineLevel="2">
      <c r="A248" s="4" t="s">
        <v>560</v>
      </c>
      <c r="B248" s="3">
        <v>44028</v>
      </c>
      <c r="C248" s="2" t="s">
        <v>19</v>
      </c>
      <c r="D248" s="6">
        <v>627.2</v>
      </c>
      <c r="E248" s="2">
        <v>21647671</v>
      </c>
      <c r="F248" s="7" t="s">
        <v>64</v>
      </c>
    </row>
    <row r="249" spans="1:6" ht="15" hidden="1" outlineLevel="2">
      <c r="A249" s="4" t="s">
        <v>560</v>
      </c>
      <c r="B249" s="3">
        <v>44028</v>
      </c>
      <c r="C249" s="2" t="s">
        <v>9</v>
      </c>
      <c r="D249" s="6">
        <v>183.01</v>
      </c>
      <c r="E249" s="2">
        <v>21647671</v>
      </c>
      <c r="F249" s="7" t="s">
        <v>64</v>
      </c>
    </row>
    <row r="250" spans="1:6" ht="15" hidden="1" outlineLevel="2">
      <c r="A250" s="4" t="s">
        <v>560</v>
      </c>
      <c r="B250" s="3">
        <v>44028</v>
      </c>
      <c r="C250" s="2" t="s">
        <v>22</v>
      </c>
      <c r="D250" s="6">
        <v>2431.06</v>
      </c>
      <c r="E250" s="2">
        <v>21647671</v>
      </c>
      <c r="F250" s="7" t="s">
        <v>64</v>
      </c>
    </row>
    <row r="251" spans="1:6" ht="15" hidden="1" outlineLevel="2">
      <c r="A251" s="4" t="s">
        <v>560</v>
      </c>
      <c r="B251" s="3">
        <v>44028</v>
      </c>
      <c r="C251" s="2" t="s">
        <v>240</v>
      </c>
      <c r="D251" s="6">
        <v>1363.56</v>
      </c>
      <c r="E251" s="2">
        <v>21647671</v>
      </c>
      <c r="F251" s="7" t="s">
        <v>64</v>
      </c>
    </row>
    <row r="252" spans="1:6" ht="15" hidden="1" outlineLevel="2">
      <c r="A252" s="4" t="s">
        <v>560</v>
      </c>
      <c r="B252" s="3">
        <v>44028</v>
      </c>
      <c r="C252" s="2" t="s">
        <v>366</v>
      </c>
      <c r="D252" s="6">
        <v>498.22</v>
      </c>
      <c r="E252" s="2">
        <v>21647671</v>
      </c>
      <c r="F252" s="7" t="s">
        <v>64</v>
      </c>
    </row>
    <row r="253" spans="1:6" ht="15" hidden="1" outlineLevel="2">
      <c r="A253" s="4" t="s">
        <v>560</v>
      </c>
      <c r="B253" s="3">
        <v>44028</v>
      </c>
      <c r="C253" s="2" t="s">
        <v>12</v>
      </c>
      <c r="D253" s="6">
        <v>287.77</v>
      </c>
      <c r="E253" s="2">
        <v>21647671</v>
      </c>
      <c r="F253" s="7" t="s">
        <v>64</v>
      </c>
    </row>
    <row r="254" spans="1:6" ht="15" hidden="1" outlineLevel="2">
      <c r="A254" s="4" t="s">
        <v>560</v>
      </c>
      <c r="B254" s="3">
        <v>44028</v>
      </c>
      <c r="C254" s="2" t="s">
        <v>420</v>
      </c>
      <c r="D254" s="6">
        <v>371.28</v>
      </c>
      <c r="E254" s="2">
        <v>21647671</v>
      </c>
      <c r="F254" s="7" t="s">
        <v>64</v>
      </c>
    </row>
    <row r="255" spans="1:6" ht="15" hidden="1" outlineLevel="2">
      <c r="A255" s="4" t="s">
        <v>560</v>
      </c>
      <c r="B255" s="3">
        <v>44028</v>
      </c>
      <c r="C255" s="2" t="s">
        <v>288</v>
      </c>
      <c r="D255" s="6">
        <v>8019.84</v>
      </c>
      <c r="E255" s="2">
        <v>21647671</v>
      </c>
      <c r="F255" s="7" t="s">
        <v>64</v>
      </c>
    </row>
    <row r="256" spans="1:6" ht="15" hidden="1" outlineLevel="2">
      <c r="A256" s="4" t="s">
        <v>560</v>
      </c>
      <c r="B256" s="3">
        <v>44028</v>
      </c>
      <c r="C256" s="2" t="s">
        <v>20</v>
      </c>
      <c r="D256" s="6">
        <v>275.38</v>
      </c>
      <c r="E256" s="2">
        <v>21647671</v>
      </c>
      <c r="F256" s="7" t="s">
        <v>64</v>
      </c>
    </row>
    <row r="257" spans="1:6" ht="15" hidden="1" outlineLevel="2">
      <c r="A257" s="4" t="s">
        <v>560</v>
      </c>
      <c r="B257" s="3">
        <v>44028</v>
      </c>
      <c r="C257" s="2" t="s">
        <v>17</v>
      </c>
      <c r="D257" s="6">
        <v>297.32</v>
      </c>
      <c r="E257" s="2">
        <v>21647671</v>
      </c>
      <c r="F257" s="7" t="s">
        <v>64</v>
      </c>
    </row>
    <row r="258" spans="1:6" ht="15.75" outlineLevel="1" collapsed="1" thickBot="1">
      <c r="A258" s="30"/>
      <c r="B258" s="31"/>
      <c r="C258" s="32"/>
      <c r="D258" s="33">
        <f>SUBTOTAL(9,D239:D257)</f>
        <v>29951.060000000005</v>
      </c>
      <c r="E258" s="32"/>
      <c r="F258" s="34" t="s">
        <v>89</v>
      </c>
    </row>
    <row r="259" spans="1:6" ht="15.75" thickBot="1">
      <c r="A259" s="67" t="s">
        <v>92</v>
      </c>
      <c r="B259" s="68"/>
      <c r="C259" s="68"/>
      <c r="D259" s="66">
        <f>SUBTOTAL(9,D10:D257)</f>
        <v>450000.0000000003</v>
      </c>
      <c r="E259" s="76"/>
      <c r="F259" s="73"/>
    </row>
    <row r="261" ht="15">
      <c r="A261" s="17" t="s">
        <v>93</v>
      </c>
    </row>
    <row r="262" spans="1:6" ht="15">
      <c r="A262" s="9"/>
      <c r="B262" s="62"/>
      <c r="C262" s="14"/>
      <c r="D262" s="11"/>
      <c r="E262" s="11"/>
      <c r="F262" s="44"/>
    </row>
    <row r="263" spans="1:6" ht="15">
      <c r="A263" s="9"/>
      <c r="B263" s="40"/>
      <c r="C263" s="14"/>
      <c r="D263" s="11"/>
      <c r="E263" s="14"/>
      <c r="F263" s="44"/>
    </row>
    <row r="264" spans="1:6" ht="15">
      <c r="A264" s="69"/>
      <c r="B264" s="69"/>
      <c r="C264" s="69"/>
      <c r="D264" s="11"/>
      <c r="E264" s="14"/>
      <c r="F264" s="44"/>
    </row>
  </sheetData>
  <sheetProtection/>
  <mergeCells count="4">
    <mergeCell ref="A259:C259"/>
    <mergeCell ref="E259:F259"/>
    <mergeCell ref="A264:C264"/>
    <mergeCell ref="A6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4"/>
  <sheetViews>
    <sheetView tabSelected="1" zoomScalePageLayoutView="0" workbookViewId="0" topLeftCell="A1">
      <selection activeCell="B3" sqref="B3"/>
    </sheetView>
  </sheetViews>
  <sheetFormatPr defaultColWidth="9.140625" defaultRowHeight="15" outlineLevelRow="2"/>
  <cols>
    <col min="1" max="1" width="12.7109375" style="1" customWidth="1"/>
    <col min="2" max="2" width="12.421875" style="1" customWidth="1"/>
    <col min="3" max="3" width="9.8515625" style="0" customWidth="1"/>
    <col min="4" max="4" width="12.00390625" style="5" customWidth="1"/>
    <col min="6" max="6" width="42.57421875" style="44" customWidth="1"/>
  </cols>
  <sheetData>
    <row r="1" spans="1:2" ht="15">
      <c r="A1" s="52" t="s">
        <v>90</v>
      </c>
      <c r="B1"/>
    </row>
    <row r="2" spans="1:6" ht="15">
      <c r="A2" s="9"/>
      <c r="B2" s="65"/>
      <c r="C2" s="65"/>
      <c r="D2" s="11"/>
      <c r="E2" s="12"/>
      <c r="F2" s="13"/>
    </row>
    <row r="3" spans="1:6" ht="15">
      <c r="A3" s="9"/>
      <c r="B3" s="10"/>
      <c r="C3" s="10"/>
      <c r="D3" s="11"/>
      <c r="E3" s="12"/>
      <c r="F3" s="13"/>
    </row>
    <row r="4" spans="1:6" ht="15">
      <c r="A4" s="9"/>
      <c r="B4" s="10"/>
      <c r="C4" s="10"/>
      <c r="D4" s="11"/>
      <c r="E4" s="12"/>
      <c r="F4" s="13"/>
    </row>
    <row r="5" spans="1:6" ht="15">
      <c r="A5" s="9"/>
      <c r="B5" s="14"/>
      <c r="C5" s="14"/>
      <c r="D5" s="11"/>
      <c r="E5" s="12"/>
      <c r="F5" s="13"/>
    </row>
    <row r="6" spans="1:6" ht="15" customHeight="1">
      <c r="A6" s="70" t="s">
        <v>572</v>
      </c>
      <c r="B6" s="70"/>
      <c r="C6" s="70"/>
      <c r="D6" s="70"/>
      <c r="E6" s="70"/>
      <c r="F6" s="70"/>
    </row>
    <row r="7" spans="1:6" ht="15">
      <c r="A7" s="70"/>
      <c r="B7" s="70"/>
      <c r="C7" s="70"/>
      <c r="D7" s="70"/>
      <c r="E7" s="70"/>
      <c r="F7" s="70"/>
    </row>
    <row r="8" ht="15.75" thickBot="1"/>
    <row r="9" spans="1:6" ht="30.75" thickBot="1">
      <c r="A9" s="81" t="s">
        <v>0</v>
      </c>
      <c r="B9" s="82" t="s">
        <v>1</v>
      </c>
      <c r="C9" s="22" t="s">
        <v>91</v>
      </c>
      <c r="D9" s="23" t="s">
        <v>383</v>
      </c>
      <c r="E9" s="22" t="s">
        <v>2</v>
      </c>
      <c r="F9" s="24" t="s">
        <v>3</v>
      </c>
    </row>
    <row r="10" spans="1:6" ht="15" hidden="1" outlineLevel="2">
      <c r="A10" s="83">
        <v>1421</v>
      </c>
      <c r="B10" s="84">
        <v>44047</v>
      </c>
      <c r="C10" s="27" t="s">
        <v>36</v>
      </c>
      <c r="D10" s="28">
        <v>527</v>
      </c>
      <c r="E10" s="27">
        <v>33706836</v>
      </c>
      <c r="F10" s="85" t="s">
        <v>375</v>
      </c>
    </row>
    <row r="11" spans="1:6" ht="15" outlineLevel="1" collapsed="1">
      <c r="A11" s="86"/>
      <c r="B11" s="87"/>
      <c r="C11" s="2"/>
      <c r="D11" s="16">
        <f>SUBTOTAL(9,D10:D10)</f>
        <v>527</v>
      </c>
      <c r="E11" s="2"/>
      <c r="F11" s="88" t="s">
        <v>376</v>
      </c>
    </row>
    <row r="12" spans="1:6" ht="15" hidden="1" outlineLevel="2">
      <c r="A12" s="86">
        <v>827</v>
      </c>
      <c r="B12" s="87">
        <v>44029</v>
      </c>
      <c r="C12" s="2" t="s">
        <v>9</v>
      </c>
      <c r="D12" s="6">
        <v>366.02</v>
      </c>
      <c r="E12" s="2">
        <v>19080736</v>
      </c>
      <c r="F12" s="89" t="s">
        <v>354</v>
      </c>
    </row>
    <row r="13" spans="1:6" ht="15" hidden="1" outlineLevel="2">
      <c r="A13" s="86">
        <v>827</v>
      </c>
      <c r="B13" s="87">
        <v>44029</v>
      </c>
      <c r="C13" s="2" t="s">
        <v>36</v>
      </c>
      <c r="D13" s="6">
        <v>263.5</v>
      </c>
      <c r="E13" s="2">
        <v>19080736</v>
      </c>
      <c r="F13" s="89" t="s">
        <v>354</v>
      </c>
    </row>
    <row r="14" spans="1:6" ht="15" hidden="1" outlineLevel="2">
      <c r="A14" s="86">
        <v>827</v>
      </c>
      <c r="B14" s="87">
        <v>44029</v>
      </c>
      <c r="C14" s="2" t="s">
        <v>45</v>
      </c>
      <c r="D14" s="6">
        <v>213.78</v>
      </c>
      <c r="E14" s="2">
        <v>19080736</v>
      </c>
      <c r="F14" s="89" t="s">
        <v>354</v>
      </c>
    </row>
    <row r="15" spans="1:6" ht="15" hidden="1" outlineLevel="2">
      <c r="A15" s="86">
        <v>827</v>
      </c>
      <c r="B15" s="87">
        <v>44029</v>
      </c>
      <c r="C15" s="2" t="s">
        <v>100</v>
      </c>
      <c r="D15" s="6">
        <v>2300.38</v>
      </c>
      <c r="E15" s="2">
        <v>19080736</v>
      </c>
      <c r="F15" s="89" t="s">
        <v>354</v>
      </c>
    </row>
    <row r="16" spans="1:6" ht="15" hidden="1" outlineLevel="2">
      <c r="A16" s="86">
        <v>832</v>
      </c>
      <c r="B16" s="87">
        <v>44050</v>
      </c>
      <c r="C16" s="2" t="s">
        <v>59</v>
      </c>
      <c r="D16" s="6">
        <v>818.52</v>
      </c>
      <c r="E16" s="2">
        <v>19080736</v>
      </c>
      <c r="F16" s="89" t="s">
        <v>354</v>
      </c>
    </row>
    <row r="17" spans="1:6" ht="15" hidden="1" outlineLevel="2">
      <c r="A17" s="86">
        <v>832</v>
      </c>
      <c r="B17" s="87">
        <v>44050</v>
      </c>
      <c r="C17" s="2" t="s">
        <v>102</v>
      </c>
      <c r="D17" s="6">
        <v>1852.76</v>
      </c>
      <c r="E17" s="2">
        <v>19080736</v>
      </c>
      <c r="F17" s="89" t="s">
        <v>354</v>
      </c>
    </row>
    <row r="18" spans="1:6" ht="15" hidden="1" outlineLevel="2">
      <c r="A18" s="86">
        <v>832</v>
      </c>
      <c r="B18" s="87">
        <v>44050</v>
      </c>
      <c r="C18" s="2" t="s">
        <v>36</v>
      </c>
      <c r="D18" s="6">
        <v>263.5</v>
      </c>
      <c r="E18" s="2">
        <v>19080736</v>
      </c>
      <c r="F18" s="89" t="s">
        <v>354</v>
      </c>
    </row>
    <row r="19" spans="1:6" ht="15" outlineLevel="1" collapsed="1">
      <c r="A19" s="86"/>
      <c r="B19" s="87"/>
      <c r="C19" s="2"/>
      <c r="D19" s="16">
        <f>SUBTOTAL(9,D12:D18)</f>
        <v>6078.46</v>
      </c>
      <c r="E19" s="2"/>
      <c r="F19" s="88" t="s">
        <v>355</v>
      </c>
    </row>
    <row r="20" spans="1:6" ht="15" hidden="1" outlineLevel="2">
      <c r="A20" s="86">
        <v>7769</v>
      </c>
      <c r="B20" s="87">
        <v>44049</v>
      </c>
      <c r="C20" s="2" t="s">
        <v>28</v>
      </c>
      <c r="D20" s="6">
        <v>763.03</v>
      </c>
      <c r="E20" s="2">
        <v>4491865</v>
      </c>
      <c r="F20" s="89" t="s">
        <v>5</v>
      </c>
    </row>
    <row r="21" spans="1:6" ht="15" hidden="1" outlineLevel="2">
      <c r="A21" s="86">
        <v>7770</v>
      </c>
      <c r="B21" s="87">
        <v>44049</v>
      </c>
      <c r="C21" s="2" t="s">
        <v>22</v>
      </c>
      <c r="D21" s="6">
        <v>1215.53</v>
      </c>
      <c r="E21" s="2">
        <v>4491865</v>
      </c>
      <c r="F21" s="89" t="s">
        <v>5</v>
      </c>
    </row>
    <row r="22" spans="1:6" ht="15" hidden="1" outlineLevel="2">
      <c r="A22" s="86">
        <v>7770</v>
      </c>
      <c r="B22" s="87">
        <v>44049</v>
      </c>
      <c r="C22" s="2" t="s">
        <v>20</v>
      </c>
      <c r="D22" s="6">
        <v>275.38</v>
      </c>
      <c r="E22" s="2">
        <v>4491865</v>
      </c>
      <c r="F22" s="89" t="s">
        <v>5</v>
      </c>
    </row>
    <row r="23" spans="1:6" ht="15" hidden="1" outlineLevel="2">
      <c r="A23" s="86">
        <v>7770</v>
      </c>
      <c r="B23" s="87">
        <v>44049</v>
      </c>
      <c r="C23" s="2" t="s">
        <v>16</v>
      </c>
      <c r="D23" s="6">
        <v>364.98</v>
      </c>
      <c r="E23" s="2">
        <v>4491865</v>
      </c>
      <c r="F23" s="89" t="s">
        <v>5</v>
      </c>
    </row>
    <row r="24" spans="1:6" ht="15" hidden="1" outlineLevel="2">
      <c r="A24" s="86">
        <v>7770</v>
      </c>
      <c r="B24" s="87">
        <v>44049</v>
      </c>
      <c r="C24" s="2" t="s">
        <v>337</v>
      </c>
      <c r="D24" s="6">
        <v>350.57</v>
      </c>
      <c r="E24" s="2">
        <v>4491865</v>
      </c>
      <c r="F24" s="89" t="s">
        <v>5</v>
      </c>
    </row>
    <row r="25" spans="1:6" ht="15" hidden="1" outlineLevel="2">
      <c r="A25" s="86">
        <v>7770</v>
      </c>
      <c r="B25" s="87">
        <v>44049</v>
      </c>
      <c r="C25" s="2" t="s">
        <v>8</v>
      </c>
      <c r="D25" s="6">
        <v>2336.88</v>
      </c>
      <c r="E25" s="2">
        <v>4491865</v>
      </c>
      <c r="F25" s="89" t="s">
        <v>5</v>
      </c>
    </row>
    <row r="26" spans="1:6" ht="15" hidden="1" outlineLevel="2">
      <c r="A26" s="86">
        <v>7770</v>
      </c>
      <c r="B26" s="87">
        <v>44049</v>
      </c>
      <c r="C26" s="2" t="s">
        <v>18</v>
      </c>
      <c r="D26" s="6">
        <v>4431.65</v>
      </c>
      <c r="E26" s="2">
        <v>4491865</v>
      </c>
      <c r="F26" s="89" t="s">
        <v>5</v>
      </c>
    </row>
    <row r="27" spans="1:6" ht="15" hidden="1" outlineLevel="2">
      <c r="A27" s="86">
        <v>7770</v>
      </c>
      <c r="B27" s="87">
        <v>44049</v>
      </c>
      <c r="C27" s="2" t="s">
        <v>10</v>
      </c>
      <c r="D27" s="6">
        <v>101.82</v>
      </c>
      <c r="E27" s="2">
        <v>4491865</v>
      </c>
      <c r="F27" s="89" t="s">
        <v>5</v>
      </c>
    </row>
    <row r="28" spans="1:6" ht="15" hidden="1" outlineLevel="2">
      <c r="A28" s="86">
        <v>7770</v>
      </c>
      <c r="B28" s="87">
        <v>44049</v>
      </c>
      <c r="C28" s="2" t="s">
        <v>263</v>
      </c>
      <c r="D28" s="6">
        <v>90.55</v>
      </c>
      <c r="E28" s="2">
        <v>4491865</v>
      </c>
      <c r="F28" s="89" t="s">
        <v>5</v>
      </c>
    </row>
    <row r="29" spans="1:6" ht="15" hidden="1" outlineLevel="2">
      <c r="A29" s="86">
        <v>7770</v>
      </c>
      <c r="B29" s="87">
        <v>44049</v>
      </c>
      <c r="C29" s="2" t="s">
        <v>19</v>
      </c>
      <c r="D29" s="6">
        <v>470.4</v>
      </c>
      <c r="E29" s="2">
        <v>4491865</v>
      </c>
      <c r="F29" s="89" t="s">
        <v>5</v>
      </c>
    </row>
    <row r="30" spans="1:6" ht="15" hidden="1" outlineLevel="2">
      <c r="A30" s="86">
        <v>7770</v>
      </c>
      <c r="B30" s="87">
        <v>44049</v>
      </c>
      <c r="C30" s="2" t="s">
        <v>17</v>
      </c>
      <c r="D30" s="6">
        <v>148.66</v>
      </c>
      <c r="E30" s="2">
        <v>4491865</v>
      </c>
      <c r="F30" s="89" t="s">
        <v>5</v>
      </c>
    </row>
    <row r="31" spans="1:6" ht="15" hidden="1" outlineLevel="2">
      <c r="A31" s="86">
        <v>7770</v>
      </c>
      <c r="B31" s="87">
        <v>44049</v>
      </c>
      <c r="C31" s="2" t="s">
        <v>45</v>
      </c>
      <c r="D31" s="6">
        <v>427.56</v>
      </c>
      <c r="E31" s="2">
        <v>4491865</v>
      </c>
      <c r="F31" s="89" t="s">
        <v>5</v>
      </c>
    </row>
    <row r="32" spans="1:6" ht="15" hidden="1" outlineLevel="2">
      <c r="A32" s="86">
        <v>7770</v>
      </c>
      <c r="B32" s="87">
        <v>44049</v>
      </c>
      <c r="C32" s="2" t="s">
        <v>12</v>
      </c>
      <c r="D32" s="6">
        <v>1151.08</v>
      </c>
      <c r="E32" s="2">
        <v>4491865</v>
      </c>
      <c r="F32" s="89" t="s">
        <v>5</v>
      </c>
    </row>
    <row r="33" spans="1:6" ht="15" hidden="1" outlineLevel="2">
      <c r="A33" s="86">
        <v>7770</v>
      </c>
      <c r="B33" s="87">
        <v>44049</v>
      </c>
      <c r="C33" s="2" t="s">
        <v>23</v>
      </c>
      <c r="D33" s="6">
        <v>240.64</v>
      </c>
      <c r="E33" s="2">
        <v>4491865</v>
      </c>
      <c r="F33" s="89" t="s">
        <v>5</v>
      </c>
    </row>
    <row r="34" spans="1:6" ht="15" hidden="1" outlineLevel="2">
      <c r="A34" s="86">
        <v>7770</v>
      </c>
      <c r="B34" s="87">
        <v>44049</v>
      </c>
      <c r="C34" s="2" t="s">
        <v>24</v>
      </c>
      <c r="D34" s="6">
        <v>431.52</v>
      </c>
      <c r="E34" s="2">
        <v>4491865</v>
      </c>
      <c r="F34" s="89" t="s">
        <v>5</v>
      </c>
    </row>
    <row r="35" spans="1:6" ht="15" hidden="1" outlineLevel="2">
      <c r="A35" s="86">
        <v>7770</v>
      </c>
      <c r="B35" s="87">
        <v>44049</v>
      </c>
      <c r="C35" s="2" t="s">
        <v>14</v>
      </c>
      <c r="D35" s="6">
        <v>9206.64</v>
      </c>
      <c r="E35" s="2">
        <v>4491865</v>
      </c>
      <c r="F35" s="89" t="s">
        <v>5</v>
      </c>
    </row>
    <row r="36" spans="1:6" ht="15" hidden="1" outlineLevel="2">
      <c r="A36" s="86">
        <v>7770</v>
      </c>
      <c r="B36" s="87">
        <v>44049</v>
      </c>
      <c r="C36" s="2" t="s">
        <v>15</v>
      </c>
      <c r="D36" s="6">
        <v>297.4</v>
      </c>
      <c r="E36" s="2">
        <v>4491865</v>
      </c>
      <c r="F36" s="89" t="s">
        <v>5</v>
      </c>
    </row>
    <row r="37" spans="1:6" ht="15" hidden="1" outlineLevel="2">
      <c r="A37" s="86">
        <v>7770</v>
      </c>
      <c r="B37" s="87">
        <v>44049</v>
      </c>
      <c r="C37" s="2" t="s">
        <v>13</v>
      </c>
      <c r="D37" s="6">
        <v>1610.12</v>
      </c>
      <c r="E37" s="2">
        <v>4491865</v>
      </c>
      <c r="F37" s="89" t="s">
        <v>5</v>
      </c>
    </row>
    <row r="38" spans="1:6" ht="15" hidden="1" outlineLevel="2">
      <c r="A38" s="86">
        <v>7770</v>
      </c>
      <c r="B38" s="87">
        <v>44049</v>
      </c>
      <c r="C38" s="2" t="s">
        <v>322</v>
      </c>
      <c r="D38" s="6">
        <v>650.74</v>
      </c>
      <c r="E38" s="2">
        <v>4491865</v>
      </c>
      <c r="F38" s="89" t="s">
        <v>5</v>
      </c>
    </row>
    <row r="39" spans="1:6" ht="15" outlineLevel="1" collapsed="1">
      <c r="A39" s="86"/>
      <c r="B39" s="87"/>
      <c r="C39" s="2"/>
      <c r="D39" s="16">
        <f>SUBTOTAL(9,D20:D38)</f>
        <v>24565.15</v>
      </c>
      <c r="E39" s="2"/>
      <c r="F39" s="88" t="s">
        <v>68</v>
      </c>
    </row>
    <row r="40" spans="1:6" ht="15" hidden="1" outlineLevel="2">
      <c r="A40" s="86">
        <v>53</v>
      </c>
      <c r="B40" s="87">
        <v>44049</v>
      </c>
      <c r="C40" s="2" t="s">
        <v>18</v>
      </c>
      <c r="D40" s="6">
        <v>1772.66</v>
      </c>
      <c r="E40" s="2">
        <v>33836208</v>
      </c>
      <c r="F40" s="89" t="s">
        <v>26</v>
      </c>
    </row>
    <row r="41" spans="1:6" ht="15" outlineLevel="1" collapsed="1">
      <c r="A41" s="86"/>
      <c r="B41" s="87"/>
      <c r="C41" s="2"/>
      <c r="D41" s="16">
        <f>SUBTOTAL(9,D40:D40)</f>
        <v>1772.66</v>
      </c>
      <c r="E41" s="2"/>
      <c r="F41" s="88" t="s">
        <v>69</v>
      </c>
    </row>
    <row r="42" spans="1:6" ht="15" hidden="1" outlineLevel="2">
      <c r="A42" s="86">
        <v>55</v>
      </c>
      <c r="B42" s="87">
        <v>44049</v>
      </c>
      <c r="C42" s="2" t="s">
        <v>18</v>
      </c>
      <c r="D42" s="6">
        <v>4431.65</v>
      </c>
      <c r="E42" s="2">
        <v>33836070</v>
      </c>
      <c r="F42" s="89" t="s">
        <v>27</v>
      </c>
    </row>
    <row r="43" spans="1:6" ht="15" outlineLevel="1" collapsed="1">
      <c r="A43" s="86"/>
      <c r="B43" s="87"/>
      <c r="C43" s="2"/>
      <c r="D43" s="16">
        <f>SUBTOTAL(9,D42:D42)</f>
        <v>4431.65</v>
      </c>
      <c r="E43" s="2"/>
      <c r="F43" s="88" t="s">
        <v>70</v>
      </c>
    </row>
    <row r="44" spans="1:6" ht="15" hidden="1" outlineLevel="2">
      <c r="A44" s="86" t="s">
        <v>562</v>
      </c>
      <c r="B44" s="87">
        <v>44048</v>
      </c>
      <c r="C44" s="2" t="s">
        <v>102</v>
      </c>
      <c r="D44" s="6">
        <v>1852.76</v>
      </c>
      <c r="E44" s="2">
        <v>32799730</v>
      </c>
      <c r="F44" s="89" t="s">
        <v>498</v>
      </c>
    </row>
    <row r="45" spans="1:6" ht="15" outlineLevel="1" collapsed="1">
      <c r="A45" s="86"/>
      <c r="B45" s="87"/>
      <c r="C45" s="2"/>
      <c r="D45" s="16">
        <f>SUBTOTAL(9,D44:D44)</f>
        <v>1852.76</v>
      </c>
      <c r="E45" s="2"/>
      <c r="F45" s="88" t="s">
        <v>499</v>
      </c>
    </row>
    <row r="46" spans="1:6" ht="15" hidden="1" outlineLevel="2">
      <c r="A46" s="86">
        <v>1054</v>
      </c>
      <c r="B46" s="87">
        <v>44047</v>
      </c>
      <c r="C46" s="2" t="s">
        <v>28</v>
      </c>
      <c r="D46" s="6">
        <v>16254.41</v>
      </c>
      <c r="E46" s="2">
        <v>18179732</v>
      </c>
      <c r="F46" s="89" t="s">
        <v>29</v>
      </c>
    </row>
    <row r="47" spans="1:6" ht="15" hidden="1" outlineLevel="2">
      <c r="A47" s="86">
        <v>1055</v>
      </c>
      <c r="B47" s="87">
        <v>44047</v>
      </c>
      <c r="C47" s="2" t="s">
        <v>28</v>
      </c>
      <c r="D47" s="6">
        <v>211.59</v>
      </c>
      <c r="E47" s="2">
        <v>18179732</v>
      </c>
      <c r="F47" s="89" t="s">
        <v>29</v>
      </c>
    </row>
    <row r="48" spans="1:6" ht="15" hidden="1" outlineLevel="2">
      <c r="A48" s="86">
        <v>1056</v>
      </c>
      <c r="B48" s="87">
        <v>44047</v>
      </c>
      <c r="C48" s="2" t="s">
        <v>28</v>
      </c>
      <c r="D48" s="6">
        <v>570.67</v>
      </c>
      <c r="E48" s="2">
        <v>18179732</v>
      </c>
      <c r="F48" s="89" t="s">
        <v>29</v>
      </c>
    </row>
    <row r="49" spans="1:6" ht="15" hidden="1" outlineLevel="2">
      <c r="A49" s="86">
        <v>1202</v>
      </c>
      <c r="B49" s="87">
        <v>44047</v>
      </c>
      <c r="C49" s="2" t="s">
        <v>28</v>
      </c>
      <c r="D49" s="6">
        <v>192.36</v>
      </c>
      <c r="E49" s="2">
        <v>18179732</v>
      </c>
      <c r="F49" s="89" t="s">
        <v>29</v>
      </c>
    </row>
    <row r="50" spans="1:6" ht="15" outlineLevel="1" collapsed="1">
      <c r="A50" s="86"/>
      <c r="B50" s="87"/>
      <c r="C50" s="2"/>
      <c r="D50" s="16">
        <f>SUBTOTAL(9,D46:D49)</f>
        <v>17229.03</v>
      </c>
      <c r="E50" s="2"/>
      <c r="F50" s="88" t="s">
        <v>71</v>
      </c>
    </row>
    <row r="51" spans="1:6" ht="15" hidden="1" outlineLevel="2">
      <c r="A51" s="86">
        <v>1551972</v>
      </c>
      <c r="B51" s="87">
        <v>44048</v>
      </c>
      <c r="C51" s="2" t="s">
        <v>30</v>
      </c>
      <c r="D51" s="6">
        <v>14116.9</v>
      </c>
      <c r="E51" s="2">
        <v>12058642</v>
      </c>
      <c r="F51" s="89" t="s">
        <v>31</v>
      </c>
    </row>
    <row r="52" spans="1:6" ht="15" outlineLevel="1" collapsed="1">
      <c r="A52" s="86"/>
      <c r="B52" s="87"/>
      <c r="C52" s="2"/>
      <c r="D52" s="16">
        <f>SUBTOTAL(9,D51:D51)</f>
        <v>14116.9</v>
      </c>
      <c r="E52" s="2"/>
      <c r="F52" s="88" t="s">
        <v>72</v>
      </c>
    </row>
    <row r="53" spans="1:6" ht="15" hidden="1" outlineLevel="2">
      <c r="A53" s="86">
        <v>1277</v>
      </c>
      <c r="B53" s="87">
        <v>44050</v>
      </c>
      <c r="C53" s="2" t="s">
        <v>322</v>
      </c>
      <c r="D53" s="6">
        <v>325.37</v>
      </c>
      <c r="E53" s="2">
        <v>31694</v>
      </c>
      <c r="F53" s="89" t="s">
        <v>379</v>
      </c>
    </row>
    <row r="54" spans="1:6" ht="15" hidden="1" outlineLevel="2">
      <c r="A54" s="86">
        <v>1277</v>
      </c>
      <c r="B54" s="87">
        <v>44050</v>
      </c>
      <c r="C54" s="2" t="s">
        <v>15</v>
      </c>
      <c r="D54" s="6">
        <v>148.7</v>
      </c>
      <c r="E54" s="2">
        <v>31694</v>
      </c>
      <c r="F54" s="89" t="s">
        <v>379</v>
      </c>
    </row>
    <row r="55" spans="1:6" ht="15" outlineLevel="1" collapsed="1">
      <c r="A55" s="86"/>
      <c r="B55" s="87"/>
      <c r="C55" s="2"/>
      <c r="D55" s="16">
        <f>SUBTOTAL(9,D53:D54)</f>
        <v>474.07</v>
      </c>
      <c r="E55" s="2"/>
      <c r="F55" s="88" t="s">
        <v>380</v>
      </c>
    </row>
    <row r="56" spans="1:6" ht="15" hidden="1" outlineLevel="2">
      <c r="A56" s="86" t="s">
        <v>563</v>
      </c>
      <c r="B56" s="87">
        <v>44048</v>
      </c>
      <c r="C56" s="2" t="s">
        <v>35</v>
      </c>
      <c r="D56" s="6">
        <v>2112.32</v>
      </c>
      <c r="E56" s="2">
        <v>30999111</v>
      </c>
      <c r="F56" s="89" t="s">
        <v>356</v>
      </c>
    </row>
    <row r="57" spans="1:6" ht="15" hidden="1" outlineLevel="2">
      <c r="A57" s="86" t="s">
        <v>564</v>
      </c>
      <c r="B57" s="87">
        <v>44048</v>
      </c>
      <c r="C57" s="2" t="s">
        <v>35</v>
      </c>
      <c r="D57" s="6">
        <v>1056.16</v>
      </c>
      <c r="E57" s="2">
        <v>30999111</v>
      </c>
      <c r="F57" s="89" t="s">
        <v>356</v>
      </c>
    </row>
    <row r="58" spans="1:6" ht="15" outlineLevel="1" collapsed="1">
      <c r="A58" s="86"/>
      <c r="B58" s="87"/>
      <c r="C58" s="2"/>
      <c r="D58" s="16">
        <f>SUBTOTAL(9,D56:D57)</f>
        <v>3168.4800000000005</v>
      </c>
      <c r="E58" s="2"/>
      <c r="F58" s="88" t="s">
        <v>357</v>
      </c>
    </row>
    <row r="59" spans="1:6" ht="15" hidden="1" outlineLevel="2">
      <c r="A59" s="86" t="s">
        <v>565</v>
      </c>
      <c r="B59" s="87">
        <v>44053</v>
      </c>
      <c r="C59" s="2" t="s">
        <v>34</v>
      </c>
      <c r="D59" s="6">
        <v>49.68</v>
      </c>
      <c r="E59" s="2">
        <v>14779017</v>
      </c>
      <c r="F59" s="89" t="s">
        <v>33</v>
      </c>
    </row>
    <row r="60" spans="1:6" ht="15" hidden="1" outlineLevel="2">
      <c r="A60" s="86" t="s">
        <v>565</v>
      </c>
      <c r="B60" s="87">
        <v>44053</v>
      </c>
      <c r="C60" s="2" t="s">
        <v>35</v>
      </c>
      <c r="D60" s="6">
        <v>1056</v>
      </c>
      <c r="E60" s="2">
        <v>14779017</v>
      </c>
      <c r="F60" s="89" t="s">
        <v>33</v>
      </c>
    </row>
    <row r="61" spans="1:6" ht="15" hidden="1" outlineLevel="2">
      <c r="A61" s="86" t="s">
        <v>565</v>
      </c>
      <c r="B61" s="87">
        <v>44053</v>
      </c>
      <c r="C61" s="2" t="s">
        <v>363</v>
      </c>
      <c r="D61" s="6">
        <v>944</v>
      </c>
      <c r="E61" s="2">
        <v>14779017</v>
      </c>
      <c r="F61" s="89" t="s">
        <v>33</v>
      </c>
    </row>
    <row r="62" spans="1:6" ht="15" hidden="1" outlineLevel="2">
      <c r="A62" s="86" t="s">
        <v>565</v>
      </c>
      <c r="B62" s="87">
        <v>44053</v>
      </c>
      <c r="C62" s="2" t="s">
        <v>38</v>
      </c>
      <c r="D62" s="6">
        <v>1055.4</v>
      </c>
      <c r="E62" s="2">
        <v>14779017</v>
      </c>
      <c r="F62" s="89" t="s">
        <v>33</v>
      </c>
    </row>
    <row r="63" spans="1:6" ht="15" hidden="1" outlineLevel="2">
      <c r="A63" s="86" t="s">
        <v>565</v>
      </c>
      <c r="B63" s="87">
        <v>44053</v>
      </c>
      <c r="C63" s="2" t="s">
        <v>32</v>
      </c>
      <c r="D63" s="6">
        <v>695.88</v>
      </c>
      <c r="E63" s="2">
        <v>14779017</v>
      </c>
      <c r="F63" s="89" t="s">
        <v>33</v>
      </c>
    </row>
    <row r="64" spans="1:6" ht="15" hidden="1" outlineLevel="2">
      <c r="A64" s="86" t="s">
        <v>565</v>
      </c>
      <c r="B64" s="87">
        <v>44053</v>
      </c>
      <c r="C64" s="2" t="s">
        <v>36</v>
      </c>
      <c r="D64" s="6">
        <v>10276.5</v>
      </c>
      <c r="E64" s="2">
        <v>14779017</v>
      </c>
      <c r="F64" s="89" t="s">
        <v>33</v>
      </c>
    </row>
    <row r="65" spans="1:6" ht="15" hidden="1" outlineLevel="2">
      <c r="A65" s="86" t="s">
        <v>565</v>
      </c>
      <c r="B65" s="87">
        <v>44053</v>
      </c>
      <c r="C65" s="2" t="s">
        <v>39</v>
      </c>
      <c r="D65" s="6">
        <v>704.4</v>
      </c>
      <c r="E65" s="2">
        <v>14779017</v>
      </c>
      <c r="F65" s="89" t="s">
        <v>33</v>
      </c>
    </row>
    <row r="66" spans="1:6" ht="15" hidden="1" outlineLevel="2">
      <c r="A66" s="86" t="s">
        <v>565</v>
      </c>
      <c r="B66" s="87">
        <v>44053</v>
      </c>
      <c r="C66" s="2" t="s">
        <v>37</v>
      </c>
      <c r="D66" s="6">
        <v>322.64</v>
      </c>
      <c r="E66" s="2">
        <v>14779017</v>
      </c>
      <c r="F66" s="89" t="s">
        <v>33</v>
      </c>
    </row>
    <row r="67" spans="1:6" ht="15" outlineLevel="1" collapsed="1">
      <c r="A67" s="86"/>
      <c r="B67" s="87"/>
      <c r="C67" s="2"/>
      <c r="D67" s="16">
        <f>SUBTOTAL(9,D59:D66)</f>
        <v>15104.5</v>
      </c>
      <c r="E67" s="2"/>
      <c r="F67" s="88" t="s">
        <v>73</v>
      </c>
    </row>
    <row r="68" spans="1:6" ht="30" hidden="1" outlineLevel="2">
      <c r="A68" s="86">
        <v>542</v>
      </c>
      <c r="B68" s="87">
        <v>44049</v>
      </c>
      <c r="C68" s="2" t="s">
        <v>25</v>
      </c>
      <c r="D68" s="6">
        <v>625.25</v>
      </c>
      <c r="E68" s="2">
        <v>29424187</v>
      </c>
      <c r="F68" s="89" t="s">
        <v>398</v>
      </c>
    </row>
    <row r="69" spans="1:6" ht="30" outlineLevel="1" collapsed="1">
      <c r="A69" s="86"/>
      <c r="B69" s="87"/>
      <c r="C69" s="2"/>
      <c r="D69" s="16">
        <f>SUBTOTAL(9,D68:D68)</f>
        <v>625.25</v>
      </c>
      <c r="E69" s="2"/>
      <c r="F69" s="88" t="s">
        <v>399</v>
      </c>
    </row>
    <row r="70" spans="1:6" ht="15" hidden="1" outlineLevel="2">
      <c r="A70" s="86">
        <v>4109</v>
      </c>
      <c r="B70" s="87">
        <v>44050</v>
      </c>
      <c r="C70" s="2" t="s">
        <v>30</v>
      </c>
      <c r="D70" s="6">
        <v>3025.05</v>
      </c>
      <c r="E70" s="2">
        <v>10863793</v>
      </c>
      <c r="F70" s="89" t="s">
        <v>40</v>
      </c>
    </row>
    <row r="71" spans="1:6" ht="15" hidden="1" outlineLevel="2">
      <c r="A71" s="86">
        <v>4109</v>
      </c>
      <c r="B71" s="87">
        <v>44050</v>
      </c>
      <c r="C71" s="2" t="s">
        <v>102</v>
      </c>
      <c r="D71" s="6">
        <v>3705.52</v>
      </c>
      <c r="E71" s="2">
        <v>10863793</v>
      </c>
      <c r="F71" s="89" t="s">
        <v>40</v>
      </c>
    </row>
    <row r="72" spans="1:6" ht="15" outlineLevel="1" collapsed="1">
      <c r="A72" s="86"/>
      <c r="B72" s="87"/>
      <c r="C72" s="2"/>
      <c r="D72" s="16">
        <f>SUBTOTAL(9,D70:D71)</f>
        <v>6730.57</v>
      </c>
      <c r="E72" s="2"/>
      <c r="F72" s="88" t="s">
        <v>74</v>
      </c>
    </row>
    <row r="73" spans="1:6" ht="15" hidden="1" outlineLevel="2">
      <c r="A73" s="86">
        <v>11708</v>
      </c>
      <c r="B73" s="87">
        <v>44048</v>
      </c>
      <c r="C73" s="2" t="s">
        <v>42</v>
      </c>
      <c r="D73" s="6">
        <v>799.05</v>
      </c>
      <c r="E73" s="2">
        <v>15105587</v>
      </c>
      <c r="F73" s="89" t="s">
        <v>41</v>
      </c>
    </row>
    <row r="74" spans="1:6" ht="15" hidden="1" outlineLevel="2">
      <c r="A74" s="86">
        <v>11708</v>
      </c>
      <c r="B74" s="87">
        <v>44048</v>
      </c>
      <c r="C74" s="2" t="s">
        <v>51</v>
      </c>
      <c r="D74" s="6">
        <v>252</v>
      </c>
      <c r="E74" s="2">
        <v>15105587</v>
      </c>
      <c r="F74" s="89" t="s">
        <v>41</v>
      </c>
    </row>
    <row r="75" spans="1:6" ht="15" hidden="1" outlineLevel="2">
      <c r="A75" s="86">
        <v>11708</v>
      </c>
      <c r="B75" s="87">
        <v>44048</v>
      </c>
      <c r="C75" s="2" t="s">
        <v>35</v>
      </c>
      <c r="D75" s="6">
        <v>4224</v>
      </c>
      <c r="E75" s="2">
        <v>15105587</v>
      </c>
      <c r="F75" s="89" t="s">
        <v>41</v>
      </c>
    </row>
    <row r="76" spans="1:6" ht="15" hidden="1" outlineLevel="2">
      <c r="A76" s="86">
        <v>11708</v>
      </c>
      <c r="B76" s="87">
        <v>44048</v>
      </c>
      <c r="C76" s="2" t="s">
        <v>34</v>
      </c>
      <c r="D76" s="6">
        <v>115.92</v>
      </c>
      <c r="E76" s="2">
        <v>15105587</v>
      </c>
      <c r="F76" s="89" t="s">
        <v>41</v>
      </c>
    </row>
    <row r="77" spans="1:6" ht="15" hidden="1" outlineLevel="2">
      <c r="A77" s="86">
        <v>11708</v>
      </c>
      <c r="B77" s="87">
        <v>44048</v>
      </c>
      <c r="C77" s="2" t="s">
        <v>36</v>
      </c>
      <c r="D77" s="6">
        <v>1317.5</v>
      </c>
      <c r="E77" s="2">
        <v>15105587</v>
      </c>
      <c r="F77" s="89" t="s">
        <v>41</v>
      </c>
    </row>
    <row r="78" spans="1:6" ht="15" hidden="1" outlineLevel="2">
      <c r="A78" s="86">
        <v>11708</v>
      </c>
      <c r="B78" s="87">
        <v>44048</v>
      </c>
      <c r="C78" s="2" t="s">
        <v>37</v>
      </c>
      <c r="D78" s="6">
        <v>161.2</v>
      </c>
      <c r="E78" s="2">
        <v>15105587</v>
      </c>
      <c r="F78" s="89" t="s">
        <v>41</v>
      </c>
    </row>
    <row r="79" spans="1:6" ht="15" hidden="1" outlineLevel="2">
      <c r="A79" s="86">
        <v>11708</v>
      </c>
      <c r="B79" s="87">
        <v>44048</v>
      </c>
      <c r="C79" s="2" t="s">
        <v>358</v>
      </c>
      <c r="D79" s="6">
        <v>3949.75</v>
      </c>
      <c r="E79" s="2">
        <v>15105587</v>
      </c>
      <c r="F79" s="89" t="s">
        <v>41</v>
      </c>
    </row>
    <row r="80" spans="1:6" ht="15" hidden="1" outlineLevel="2">
      <c r="A80" s="86">
        <v>11708</v>
      </c>
      <c r="B80" s="87">
        <v>44048</v>
      </c>
      <c r="C80" s="2" t="s">
        <v>38</v>
      </c>
      <c r="D80" s="6">
        <v>1582.8</v>
      </c>
      <c r="E80" s="2">
        <v>15105587</v>
      </c>
      <c r="F80" s="89" t="s">
        <v>41</v>
      </c>
    </row>
    <row r="81" spans="1:6" ht="15" outlineLevel="1" collapsed="1">
      <c r="A81" s="86"/>
      <c r="B81" s="87"/>
      <c r="C81" s="2"/>
      <c r="D81" s="16">
        <f>SUBTOTAL(9,D73:D80)</f>
        <v>12402.22</v>
      </c>
      <c r="E81" s="2"/>
      <c r="F81" s="88" t="s">
        <v>75</v>
      </c>
    </row>
    <row r="82" spans="1:6" ht="15" hidden="1" outlineLevel="2">
      <c r="A82" s="86">
        <v>60</v>
      </c>
      <c r="B82" s="87">
        <v>44050</v>
      </c>
      <c r="C82" s="2" t="s">
        <v>15</v>
      </c>
      <c r="D82" s="6">
        <v>148.7</v>
      </c>
      <c r="E82" s="2">
        <v>30437490</v>
      </c>
      <c r="F82" s="89" t="s">
        <v>44</v>
      </c>
    </row>
    <row r="83" spans="1:6" ht="15" hidden="1" outlineLevel="2">
      <c r="A83" s="86">
        <v>60</v>
      </c>
      <c r="B83" s="87">
        <v>44050</v>
      </c>
      <c r="C83" s="2" t="s">
        <v>16</v>
      </c>
      <c r="D83" s="6">
        <v>364.98</v>
      </c>
      <c r="E83" s="2">
        <v>30437490</v>
      </c>
      <c r="F83" s="89" t="s">
        <v>44</v>
      </c>
    </row>
    <row r="84" spans="1:6" ht="15" hidden="1" outlineLevel="2">
      <c r="A84" s="86">
        <v>60</v>
      </c>
      <c r="B84" s="87">
        <v>44050</v>
      </c>
      <c r="C84" s="2" t="s">
        <v>18</v>
      </c>
      <c r="D84" s="6">
        <v>886.33</v>
      </c>
      <c r="E84" s="2">
        <v>30437490</v>
      </c>
      <c r="F84" s="89" t="s">
        <v>44</v>
      </c>
    </row>
    <row r="85" spans="1:6" ht="15" hidden="1" outlineLevel="2">
      <c r="A85" s="86">
        <v>60</v>
      </c>
      <c r="B85" s="87">
        <v>44050</v>
      </c>
      <c r="C85" s="2" t="s">
        <v>45</v>
      </c>
      <c r="D85" s="6">
        <v>213.78</v>
      </c>
      <c r="E85" s="2">
        <v>30437490</v>
      </c>
      <c r="F85" s="89" t="s">
        <v>44</v>
      </c>
    </row>
    <row r="86" spans="1:6" ht="15" hidden="1" outlineLevel="2">
      <c r="A86" s="86">
        <v>60</v>
      </c>
      <c r="B86" s="87">
        <v>44050</v>
      </c>
      <c r="C86" s="2" t="s">
        <v>23</v>
      </c>
      <c r="D86" s="6">
        <v>60.16</v>
      </c>
      <c r="E86" s="2">
        <v>30437490</v>
      </c>
      <c r="F86" s="89" t="s">
        <v>44</v>
      </c>
    </row>
    <row r="87" spans="1:6" ht="15" outlineLevel="1" collapsed="1">
      <c r="A87" s="86"/>
      <c r="B87" s="87"/>
      <c r="C87" s="2"/>
      <c r="D87" s="16">
        <f>SUBTOTAL(9,D82:D86)</f>
        <v>1673.9500000000003</v>
      </c>
      <c r="E87" s="2"/>
      <c r="F87" s="88" t="s">
        <v>76</v>
      </c>
    </row>
    <row r="88" spans="1:6" ht="15" hidden="1" outlineLevel="2">
      <c r="A88" s="86">
        <v>676</v>
      </c>
      <c r="B88" s="87">
        <v>44050</v>
      </c>
      <c r="C88" s="2" t="s">
        <v>30</v>
      </c>
      <c r="D88" s="6">
        <v>1008.35</v>
      </c>
      <c r="E88" s="2" t="s">
        <v>524</v>
      </c>
      <c r="F88" s="89" t="s">
        <v>525</v>
      </c>
    </row>
    <row r="89" spans="1:6" ht="15" outlineLevel="1" collapsed="1">
      <c r="A89" s="86"/>
      <c r="B89" s="87"/>
      <c r="C89" s="2"/>
      <c r="D89" s="16">
        <f>SUBTOTAL(9,D88:D88)</f>
        <v>1008.35</v>
      </c>
      <c r="E89" s="2"/>
      <c r="F89" s="88" t="s">
        <v>526</v>
      </c>
    </row>
    <row r="90" spans="1:6" ht="15" hidden="1" outlineLevel="2">
      <c r="A90" s="86">
        <v>601</v>
      </c>
      <c r="B90" s="87">
        <v>44054</v>
      </c>
      <c r="C90" s="2" t="s">
        <v>38</v>
      </c>
      <c r="D90" s="6">
        <v>263.91</v>
      </c>
      <c r="E90" s="2">
        <v>33569518</v>
      </c>
      <c r="F90" s="89" t="s">
        <v>46</v>
      </c>
    </row>
    <row r="91" spans="1:6" ht="15" hidden="1" outlineLevel="2">
      <c r="A91" s="86">
        <v>601</v>
      </c>
      <c r="B91" s="87">
        <v>44054</v>
      </c>
      <c r="C91" s="2" t="s">
        <v>34</v>
      </c>
      <c r="D91" s="6">
        <v>33.48</v>
      </c>
      <c r="E91" s="2">
        <v>33569518</v>
      </c>
      <c r="F91" s="89" t="s">
        <v>46</v>
      </c>
    </row>
    <row r="92" spans="1:6" ht="15" hidden="1" outlineLevel="2">
      <c r="A92" s="86">
        <v>601</v>
      </c>
      <c r="B92" s="87">
        <v>44054</v>
      </c>
      <c r="C92" s="2" t="s">
        <v>51</v>
      </c>
      <c r="D92" s="6">
        <v>126.01</v>
      </c>
      <c r="E92" s="2">
        <v>33569518</v>
      </c>
      <c r="F92" s="89" t="s">
        <v>46</v>
      </c>
    </row>
    <row r="93" spans="1:6" ht="15" hidden="1" outlineLevel="2">
      <c r="A93" s="86">
        <v>601</v>
      </c>
      <c r="B93" s="87">
        <v>44054</v>
      </c>
      <c r="C93" s="2" t="s">
        <v>52</v>
      </c>
      <c r="D93" s="6">
        <v>1480.51</v>
      </c>
      <c r="E93" s="2">
        <v>33569518</v>
      </c>
      <c r="F93" s="89" t="s">
        <v>46</v>
      </c>
    </row>
    <row r="94" spans="1:6" ht="15" hidden="1" outlineLevel="2">
      <c r="A94" s="86">
        <v>601</v>
      </c>
      <c r="B94" s="87">
        <v>44054</v>
      </c>
      <c r="C94" s="2" t="s">
        <v>35</v>
      </c>
      <c r="D94" s="6">
        <v>3168.48</v>
      </c>
      <c r="E94" s="2">
        <v>33569518</v>
      </c>
      <c r="F94" s="89" t="s">
        <v>46</v>
      </c>
    </row>
    <row r="95" spans="1:6" ht="15" hidden="1" outlineLevel="2">
      <c r="A95" s="86">
        <v>601</v>
      </c>
      <c r="B95" s="87">
        <v>44054</v>
      </c>
      <c r="C95" s="2" t="s">
        <v>36</v>
      </c>
      <c r="D95" s="6">
        <v>3952.5</v>
      </c>
      <c r="E95" s="2">
        <v>33569518</v>
      </c>
      <c r="F95" s="89" t="s">
        <v>46</v>
      </c>
    </row>
    <row r="96" spans="1:6" ht="15" hidden="1" outlineLevel="2">
      <c r="A96" s="86">
        <v>601</v>
      </c>
      <c r="B96" s="87">
        <v>44054</v>
      </c>
      <c r="C96" s="2" t="s">
        <v>32</v>
      </c>
      <c r="D96" s="6">
        <v>173.97</v>
      </c>
      <c r="E96" s="2">
        <v>33569518</v>
      </c>
      <c r="F96" s="89" t="s">
        <v>46</v>
      </c>
    </row>
    <row r="97" spans="1:6" ht="15" outlineLevel="1" collapsed="1">
      <c r="A97" s="86"/>
      <c r="B97" s="87"/>
      <c r="C97" s="2"/>
      <c r="D97" s="16">
        <f>SUBTOTAL(9,D90:D96)</f>
        <v>9198.859999999999</v>
      </c>
      <c r="E97" s="2"/>
      <c r="F97" s="88" t="s">
        <v>77</v>
      </c>
    </row>
    <row r="98" spans="1:6" ht="15" hidden="1" outlineLevel="2">
      <c r="A98" s="86" t="s">
        <v>566</v>
      </c>
      <c r="B98" s="87">
        <v>44054</v>
      </c>
      <c r="C98" s="2" t="s">
        <v>51</v>
      </c>
      <c r="D98" s="6">
        <v>126.01</v>
      </c>
      <c r="E98" s="2">
        <v>38410202</v>
      </c>
      <c r="F98" s="89" t="s">
        <v>381</v>
      </c>
    </row>
    <row r="99" spans="1:6" ht="15" hidden="1" outlineLevel="2">
      <c r="A99" s="86" t="s">
        <v>566</v>
      </c>
      <c r="B99" s="87">
        <v>44054</v>
      </c>
      <c r="C99" s="2" t="s">
        <v>18</v>
      </c>
      <c r="D99" s="6">
        <v>886.33</v>
      </c>
      <c r="E99" s="2">
        <v>38410202</v>
      </c>
      <c r="F99" s="89" t="s">
        <v>381</v>
      </c>
    </row>
    <row r="100" spans="1:6" ht="15" hidden="1" outlineLevel="2">
      <c r="A100" s="86" t="s">
        <v>566</v>
      </c>
      <c r="B100" s="87">
        <v>44054</v>
      </c>
      <c r="C100" s="2" t="s">
        <v>35</v>
      </c>
      <c r="D100" s="6">
        <v>6336.96</v>
      </c>
      <c r="E100" s="2">
        <v>38410202</v>
      </c>
      <c r="F100" s="89" t="s">
        <v>381</v>
      </c>
    </row>
    <row r="101" spans="1:6" ht="15" hidden="1" outlineLevel="2">
      <c r="A101" s="86" t="s">
        <v>566</v>
      </c>
      <c r="B101" s="87">
        <v>44054</v>
      </c>
      <c r="C101" s="2" t="s">
        <v>34</v>
      </c>
      <c r="D101" s="6">
        <v>33.48</v>
      </c>
      <c r="E101" s="2">
        <v>38410202</v>
      </c>
      <c r="F101" s="89" t="s">
        <v>381</v>
      </c>
    </row>
    <row r="102" spans="1:6" ht="15" outlineLevel="1" collapsed="1">
      <c r="A102" s="86"/>
      <c r="B102" s="87"/>
      <c r="C102" s="2"/>
      <c r="D102" s="16">
        <f>SUBTOTAL(9,D98:D101)</f>
        <v>7382.78</v>
      </c>
      <c r="E102" s="2"/>
      <c r="F102" s="88" t="s">
        <v>382</v>
      </c>
    </row>
    <row r="103" spans="1:6" ht="15" hidden="1" outlineLevel="2">
      <c r="A103" s="86">
        <v>1000108036</v>
      </c>
      <c r="B103" s="87">
        <v>44047</v>
      </c>
      <c r="C103" s="2" t="s">
        <v>28</v>
      </c>
      <c r="D103" s="6">
        <v>384.72</v>
      </c>
      <c r="E103" s="2">
        <v>8721959</v>
      </c>
      <c r="F103" s="89" t="s">
        <v>47</v>
      </c>
    </row>
    <row r="104" spans="1:6" ht="15" hidden="1" outlineLevel="2">
      <c r="A104" s="86">
        <v>1000108037</v>
      </c>
      <c r="B104" s="87">
        <v>44047</v>
      </c>
      <c r="C104" s="2" t="s">
        <v>28</v>
      </c>
      <c r="D104" s="6">
        <v>961.8</v>
      </c>
      <c r="E104" s="2">
        <v>8721959</v>
      </c>
      <c r="F104" s="89" t="s">
        <v>47</v>
      </c>
    </row>
    <row r="105" spans="1:6" ht="15" hidden="1" outlineLevel="2">
      <c r="A105" s="86">
        <v>1000108042</v>
      </c>
      <c r="B105" s="87">
        <v>44047</v>
      </c>
      <c r="C105" s="2" t="s">
        <v>28</v>
      </c>
      <c r="D105" s="6">
        <v>1261.23</v>
      </c>
      <c r="E105" s="2">
        <v>8721959</v>
      </c>
      <c r="F105" s="89" t="s">
        <v>47</v>
      </c>
    </row>
    <row r="106" spans="1:6" ht="15" hidden="1" outlineLevel="2">
      <c r="A106" s="86">
        <v>1000108044</v>
      </c>
      <c r="B106" s="87">
        <v>44047</v>
      </c>
      <c r="C106" s="2" t="s">
        <v>28</v>
      </c>
      <c r="D106" s="6">
        <v>1498.13</v>
      </c>
      <c r="E106" s="2">
        <v>8721959</v>
      </c>
      <c r="F106" s="89" t="s">
        <v>47</v>
      </c>
    </row>
    <row r="107" spans="1:6" ht="15" hidden="1" outlineLevel="2">
      <c r="A107" s="86">
        <v>1000108045</v>
      </c>
      <c r="B107" s="87">
        <v>44047</v>
      </c>
      <c r="C107" s="2" t="s">
        <v>28</v>
      </c>
      <c r="D107" s="6">
        <v>192.36</v>
      </c>
      <c r="E107" s="2">
        <v>8721959</v>
      </c>
      <c r="F107" s="89" t="s">
        <v>47</v>
      </c>
    </row>
    <row r="108" spans="1:6" ht="15" hidden="1" outlineLevel="2">
      <c r="A108" s="86">
        <v>1000108048</v>
      </c>
      <c r="B108" s="87">
        <v>44047</v>
      </c>
      <c r="C108" s="2" t="s">
        <v>28</v>
      </c>
      <c r="D108" s="6">
        <v>25199.16</v>
      </c>
      <c r="E108" s="2">
        <v>8721959</v>
      </c>
      <c r="F108" s="89" t="s">
        <v>47</v>
      </c>
    </row>
    <row r="109" spans="1:6" ht="15" outlineLevel="1" collapsed="1">
      <c r="A109" s="86"/>
      <c r="B109" s="87"/>
      <c r="C109" s="2"/>
      <c r="D109" s="16">
        <f>SUBTOTAL(9,D103:D108)</f>
        <v>29497.4</v>
      </c>
      <c r="E109" s="2"/>
      <c r="F109" s="88" t="s">
        <v>78</v>
      </c>
    </row>
    <row r="110" spans="1:6" ht="15" hidden="1" outlineLevel="2">
      <c r="A110" s="86" t="s">
        <v>567</v>
      </c>
      <c r="B110" s="87">
        <v>44046</v>
      </c>
      <c r="C110" s="2" t="s">
        <v>30</v>
      </c>
      <c r="D110" s="6">
        <v>9075.15</v>
      </c>
      <c r="E110" s="2">
        <v>25184219</v>
      </c>
      <c r="F110" s="89" t="s">
        <v>48</v>
      </c>
    </row>
    <row r="111" spans="1:6" ht="15" hidden="1" outlineLevel="2">
      <c r="A111" s="86" t="s">
        <v>568</v>
      </c>
      <c r="B111" s="87">
        <v>44046</v>
      </c>
      <c r="C111" s="2" t="s">
        <v>30</v>
      </c>
      <c r="D111" s="6">
        <v>7058.45</v>
      </c>
      <c r="E111" s="2">
        <v>25184219</v>
      </c>
      <c r="F111" s="89" t="s">
        <v>48</v>
      </c>
    </row>
    <row r="112" spans="1:6" ht="15" outlineLevel="1" collapsed="1">
      <c r="A112" s="86"/>
      <c r="B112" s="87"/>
      <c r="C112" s="2"/>
      <c r="D112" s="16">
        <f>SUBTOTAL(9,D110:D111)</f>
        <v>16133.599999999999</v>
      </c>
      <c r="E112" s="2"/>
      <c r="F112" s="88" t="s">
        <v>79</v>
      </c>
    </row>
    <row r="113" spans="1:6" ht="15" hidden="1" outlineLevel="2">
      <c r="A113" s="86">
        <v>210</v>
      </c>
      <c r="B113" s="87">
        <v>44047</v>
      </c>
      <c r="C113" s="2" t="s">
        <v>28</v>
      </c>
      <c r="D113" s="6">
        <v>17889.48</v>
      </c>
      <c r="E113" s="2">
        <v>35753290</v>
      </c>
      <c r="F113" s="89" t="s">
        <v>49</v>
      </c>
    </row>
    <row r="114" spans="1:6" ht="15" hidden="1" outlineLevel="2">
      <c r="A114" s="86">
        <v>211</v>
      </c>
      <c r="B114" s="87">
        <v>44047</v>
      </c>
      <c r="C114" s="2" t="s">
        <v>28</v>
      </c>
      <c r="D114" s="6">
        <v>397.53</v>
      </c>
      <c r="E114" s="2">
        <v>35753290</v>
      </c>
      <c r="F114" s="89" t="s">
        <v>49</v>
      </c>
    </row>
    <row r="115" spans="1:6" ht="15" outlineLevel="1" collapsed="1">
      <c r="A115" s="86"/>
      <c r="B115" s="87"/>
      <c r="C115" s="2"/>
      <c r="D115" s="16">
        <f>SUBTOTAL(9,D113:D114)</f>
        <v>18287.01</v>
      </c>
      <c r="E115" s="2"/>
      <c r="F115" s="88" t="s">
        <v>80</v>
      </c>
    </row>
    <row r="116" spans="1:6" ht="15" hidden="1" outlineLevel="2">
      <c r="A116" s="86">
        <v>86094</v>
      </c>
      <c r="B116" s="87">
        <v>44047</v>
      </c>
      <c r="C116" s="2" t="s">
        <v>39</v>
      </c>
      <c r="D116" s="6">
        <v>176.42</v>
      </c>
      <c r="E116" s="2">
        <v>10148463</v>
      </c>
      <c r="F116" s="89" t="s">
        <v>50</v>
      </c>
    </row>
    <row r="117" spans="1:6" ht="15" hidden="1" outlineLevel="2">
      <c r="A117" s="86">
        <v>86094</v>
      </c>
      <c r="B117" s="87">
        <v>44047</v>
      </c>
      <c r="C117" s="2" t="s">
        <v>36</v>
      </c>
      <c r="D117" s="6">
        <v>3689</v>
      </c>
      <c r="E117" s="2">
        <v>10148463</v>
      </c>
      <c r="F117" s="89" t="s">
        <v>50</v>
      </c>
    </row>
    <row r="118" spans="1:6" ht="15" hidden="1" outlineLevel="2">
      <c r="A118" s="86">
        <v>86094</v>
      </c>
      <c r="B118" s="87">
        <v>44047</v>
      </c>
      <c r="C118" s="2" t="s">
        <v>37</v>
      </c>
      <c r="D118" s="6">
        <v>161.33</v>
      </c>
      <c r="E118" s="2">
        <v>10148463</v>
      </c>
      <c r="F118" s="89" t="s">
        <v>50</v>
      </c>
    </row>
    <row r="119" spans="1:6" ht="15" hidden="1" outlineLevel="2">
      <c r="A119" s="86">
        <v>86094</v>
      </c>
      <c r="B119" s="87">
        <v>44047</v>
      </c>
      <c r="C119" s="2" t="s">
        <v>38</v>
      </c>
      <c r="D119" s="6">
        <v>527.82</v>
      </c>
      <c r="E119" s="2">
        <v>10148463</v>
      </c>
      <c r="F119" s="89" t="s">
        <v>50</v>
      </c>
    </row>
    <row r="120" spans="1:6" ht="15" hidden="1" outlineLevel="2">
      <c r="A120" s="86">
        <v>86094</v>
      </c>
      <c r="B120" s="87">
        <v>44047</v>
      </c>
      <c r="C120" s="2" t="s">
        <v>358</v>
      </c>
      <c r="D120" s="6">
        <v>1128.86</v>
      </c>
      <c r="E120" s="2">
        <v>10148463</v>
      </c>
      <c r="F120" s="89" t="s">
        <v>50</v>
      </c>
    </row>
    <row r="121" spans="1:6" ht="15" hidden="1" outlineLevel="2">
      <c r="A121" s="86">
        <v>86094</v>
      </c>
      <c r="B121" s="87">
        <v>44047</v>
      </c>
      <c r="C121" s="2" t="s">
        <v>34</v>
      </c>
      <c r="D121" s="6">
        <v>50.22</v>
      </c>
      <c r="E121" s="2">
        <v>10148463</v>
      </c>
      <c r="F121" s="89" t="s">
        <v>50</v>
      </c>
    </row>
    <row r="122" spans="1:6" ht="15" hidden="1" outlineLevel="2">
      <c r="A122" s="86">
        <v>86094</v>
      </c>
      <c r="B122" s="87">
        <v>44047</v>
      </c>
      <c r="C122" s="2" t="s">
        <v>51</v>
      </c>
      <c r="D122" s="6">
        <v>252</v>
      </c>
      <c r="E122" s="2">
        <v>10148463</v>
      </c>
      <c r="F122" s="89" t="s">
        <v>50</v>
      </c>
    </row>
    <row r="123" spans="1:6" ht="15" hidden="1" outlineLevel="2">
      <c r="A123" s="86">
        <v>86094</v>
      </c>
      <c r="B123" s="87">
        <v>44047</v>
      </c>
      <c r="C123" s="2" t="s">
        <v>32</v>
      </c>
      <c r="D123" s="6">
        <v>173.97</v>
      </c>
      <c r="E123" s="2">
        <v>10148463</v>
      </c>
      <c r="F123" s="89" t="s">
        <v>50</v>
      </c>
    </row>
    <row r="124" spans="1:6" ht="15" hidden="1" outlineLevel="2">
      <c r="A124" s="86">
        <v>86094</v>
      </c>
      <c r="B124" s="87">
        <v>44047</v>
      </c>
      <c r="C124" s="2" t="s">
        <v>35</v>
      </c>
      <c r="D124" s="6">
        <v>1056</v>
      </c>
      <c r="E124" s="2">
        <v>10148463</v>
      </c>
      <c r="F124" s="89" t="s">
        <v>50</v>
      </c>
    </row>
    <row r="125" spans="1:6" ht="15" hidden="1" outlineLevel="2">
      <c r="A125" s="86">
        <v>86094</v>
      </c>
      <c r="B125" s="87">
        <v>44047</v>
      </c>
      <c r="C125" s="2" t="s">
        <v>18</v>
      </c>
      <c r="D125" s="6">
        <v>886.33</v>
      </c>
      <c r="E125" s="2">
        <v>10148463</v>
      </c>
      <c r="F125" s="89" t="s">
        <v>50</v>
      </c>
    </row>
    <row r="126" spans="1:6" ht="15" hidden="1" outlineLevel="2">
      <c r="A126" s="86">
        <v>86095</v>
      </c>
      <c r="B126" s="87">
        <v>44047</v>
      </c>
      <c r="C126" s="2" t="s">
        <v>38</v>
      </c>
      <c r="D126" s="6">
        <v>263.91</v>
      </c>
      <c r="E126" s="2">
        <v>10148463</v>
      </c>
      <c r="F126" s="89" t="s">
        <v>50</v>
      </c>
    </row>
    <row r="127" spans="1:6" ht="15" hidden="1" outlineLevel="2">
      <c r="A127" s="86">
        <v>86095</v>
      </c>
      <c r="B127" s="87">
        <v>44047</v>
      </c>
      <c r="C127" s="2" t="s">
        <v>36</v>
      </c>
      <c r="D127" s="6">
        <v>790.5</v>
      </c>
      <c r="E127" s="2">
        <v>10148463</v>
      </c>
      <c r="F127" s="89" t="s">
        <v>50</v>
      </c>
    </row>
    <row r="128" spans="1:6" ht="15" hidden="1" outlineLevel="2">
      <c r="A128" s="86">
        <v>86095</v>
      </c>
      <c r="B128" s="87">
        <v>44047</v>
      </c>
      <c r="C128" s="2" t="s">
        <v>34</v>
      </c>
      <c r="D128" s="6">
        <v>16.74</v>
      </c>
      <c r="E128" s="2">
        <v>10148463</v>
      </c>
      <c r="F128" s="89" t="s">
        <v>50</v>
      </c>
    </row>
    <row r="129" spans="1:6" ht="15" hidden="1" outlineLevel="2">
      <c r="A129" s="86">
        <v>86096</v>
      </c>
      <c r="B129" s="87">
        <v>44047</v>
      </c>
      <c r="C129" s="2" t="s">
        <v>32</v>
      </c>
      <c r="D129" s="6">
        <v>347.94</v>
      </c>
      <c r="E129" s="2">
        <v>10148463</v>
      </c>
      <c r="F129" s="89" t="s">
        <v>50</v>
      </c>
    </row>
    <row r="130" spans="1:6" ht="15" hidden="1" outlineLevel="2">
      <c r="A130" s="86">
        <v>86096</v>
      </c>
      <c r="B130" s="87">
        <v>44047</v>
      </c>
      <c r="C130" s="2" t="s">
        <v>39</v>
      </c>
      <c r="D130" s="6">
        <v>176.42</v>
      </c>
      <c r="E130" s="2">
        <v>10148463</v>
      </c>
      <c r="F130" s="89" t="s">
        <v>50</v>
      </c>
    </row>
    <row r="131" spans="1:6" ht="15" hidden="1" outlineLevel="2">
      <c r="A131" s="86">
        <v>86096</v>
      </c>
      <c r="B131" s="87">
        <v>44047</v>
      </c>
      <c r="C131" s="2" t="s">
        <v>37</v>
      </c>
      <c r="D131" s="6">
        <v>1290.64</v>
      </c>
      <c r="E131" s="2">
        <v>10148463</v>
      </c>
      <c r="F131" s="89" t="s">
        <v>50</v>
      </c>
    </row>
    <row r="132" spans="1:6" ht="15" hidden="1" outlineLevel="2">
      <c r="A132" s="86">
        <v>86096</v>
      </c>
      <c r="B132" s="87">
        <v>44047</v>
      </c>
      <c r="C132" s="2" t="s">
        <v>36</v>
      </c>
      <c r="D132" s="6">
        <v>4479.5</v>
      </c>
      <c r="E132" s="2">
        <v>10148463</v>
      </c>
      <c r="F132" s="89" t="s">
        <v>50</v>
      </c>
    </row>
    <row r="133" spans="1:6" ht="15" hidden="1" outlineLevel="2">
      <c r="A133" s="86">
        <v>86096</v>
      </c>
      <c r="B133" s="87">
        <v>44047</v>
      </c>
      <c r="C133" s="2" t="s">
        <v>34</v>
      </c>
      <c r="D133" s="6">
        <v>133.92</v>
      </c>
      <c r="E133" s="2">
        <v>10148463</v>
      </c>
      <c r="F133" s="89" t="s">
        <v>50</v>
      </c>
    </row>
    <row r="134" spans="1:6" ht="15" hidden="1" outlineLevel="2">
      <c r="A134" s="86">
        <v>86096</v>
      </c>
      <c r="B134" s="87">
        <v>44047</v>
      </c>
      <c r="C134" s="2" t="s">
        <v>38</v>
      </c>
      <c r="D134" s="6">
        <v>2903.01</v>
      </c>
      <c r="E134" s="2">
        <v>10148463</v>
      </c>
      <c r="F134" s="89" t="s">
        <v>50</v>
      </c>
    </row>
    <row r="135" spans="1:6" ht="15" hidden="1" outlineLevel="2">
      <c r="A135" s="86">
        <v>86096</v>
      </c>
      <c r="B135" s="87">
        <v>44047</v>
      </c>
      <c r="C135" s="2" t="s">
        <v>35</v>
      </c>
      <c r="D135" s="6">
        <v>2112</v>
      </c>
      <c r="E135" s="2">
        <v>10148463</v>
      </c>
      <c r="F135" s="89" t="s">
        <v>50</v>
      </c>
    </row>
    <row r="136" spans="1:6" ht="15" hidden="1" outlineLevel="2">
      <c r="A136" s="86">
        <v>86096</v>
      </c>
      <c r="B136" s="87">
        <v>44047</v>
      </c>
      <c r="C136" s="2" t="s">
        <v>51</v>
      </c>
      <c r="D136" s="6">
        <v>504</v>
      </c>
      <c r="E136" s="2">
        <v>10148463</v>
      </c>
      <c r="F136" s="89" t="s">
        <v>50</v>
      </c>
    </row>
    <row r="137" spans="1:6" ht="15" hidden="1" outlineLevel="2">
      <c r="A137" s="86">
        <v>86157</v>
      </c>
      <c r="B137" s="87">
        <v>44053</v>
      </c>
      <c r="C137" s="2" t="s">
        <v>36</v>
      </c>
      <c r="D137" s="6">
        <v>263.5</v>
      </c>
      <c r="E137" s="2">
        <v>10148463</v>
      </c>
      <c r="F137" s="89" t="s">
        <v>50</v>
      </c>
    </row>
    <row r="138" spans="1:6" ht="15" hidden="1" outlineLevel="2">
      <c r="A138" s="86">
        <v>86158</v>
      </c>
      <c r="B138" s="87">
        <v>44053</v>
      </c>
      <c r="C138" s="2" t="s">
        <v>36</v>
      </c>
      <c r="D138" s="6">
        <v>263.5</v>
      </c>
      <c r="E138" s="2">
        <v>10148463</v>
      </c>
      <c r="F138" s="89" t="s">
        <v>50</v>
      </c>
    </row>
    <row r="139" spans="1:6" ht="15" hidden="1" outlineLevel="2">
      <c r="A139" s="86">
        <v>86158</v>
      </c>
      <c r="B139" s="87">
        <v>44053</v>
      </c>
      <c r="C139" s="2" t="s">
        <v>37</v>
      </c>
      <c r="D139" s="6">
        <v>161.33</v>
      </c>
      <c r="E139" s="2">
        <v>10148463</v>
      </c>
      <c r="F139" s="89" t="s">
        <v>50</v>
      </c>
    </row>
    <row r="140" spans="1:6" ht="15" hidden="1" outlineLevel="2">
      <c r="A140" s="86">
        <v>86159</v>
      </c>
      <c r="B140" s="87">
        <v>44053</v>
      </c>
      <c r="C140" s="2" t="s">
        <v>32</v>
      </c>
      <c r="D140" s="6">
        <v>347.94</v>
      </c>
      <c r="E140" s="2">
        <v>10148463</v>
      </c>
      <c r="F140" s="89" t="s">
        <v>50</v>
      </c>
    </row>
    <row r="141" spans="1:6" ht="15" hidden="1" outlineLevel="2">
      <c r="A141" s="86">
        <v>86159</v>
      </c>
      <c r="B141" s="87">
        <v>44053</v>
      </c>
      <c r="C141" s="2" t="s">
        <v>24</v>
      </c>
      <c r="D141" s="6">
        <v>143.84</v>
      </c>
      <c r="E141" s="2">
        <v>10148463</v>
      </c>
      <c r="F141" s="89" t="s">
        <v>50</v>
      </c>
    </row>
    <row r="142" spans="1:6" ht="15" hidden="1" outlineLevel="2">
      <c r="A142" s="86">
        <v>86159</v>
      </c>
      <c r="B142" s="87">
        <v>44053</v>
      </c>
      <c r="C142" s="2" t="s">
        <v>36</v>
      </c>
      <c r="D142" s="6">
        <v>1317.5</v>
      </c>
      <c r="E142" s="2">
        <v>10148463</v>
      </c>
      <c r="F142" s="89" t="s">
        <v>50</v>
      </c>
    </row>
    <row r="143" spans="1:6" ht="15" hidden="1" outlineLevel="2">
      <c r="A143" s="86">
        <v>86159</v>
      </c>
      <c r="B143" s="87">
        <v>44053</v>
      </c>
      <c r="C143" s="2" t="s">
        <v>19</v>
      </c>
      <c r="D143" s="6">
        <v>156.8</v>
      </c>
      <c r="E143" s="2">
        <v>10148463</v>
      </c>
      <c r="F143" s="89" t="s">
        <v>50</v>
      </c>
    </row>
    <row r="144" spans="1:6" ht="15" hidden="1" outlineLevel="2">
      <c r="A144" s="86">
        <v>86159</v>
      </c>
      <c r="B144" s="87">
        <v>44053</v>
      </c>
      <c r="C144" s="2" t="s">
        <v>39</v>
      </c>
      <c r="D144" s="6">
        <v>352.84</v>
      </c>
      <c r="E144" s="2">
        <v>10148463</v>
      </c>
      <c r="F144" s="89" t="s">
        <v>50</v>
      </c>
    </row>
    <row r="145" spans="1:6" ht="15" hidden="1" outlineLevel="2">
      <c r="A145" s="86">
        <v>86159</v>
      </c>
      <c r="B145" s="87">
        <v>44053</v>
      </c>
      <c r="C145" s="2" t="s">
        <v>34</v>
      </c>
      <c r="D145" s="6">
        <v>16.74</v>
      </c>
      <c r="E145" s="2">
        <v>10148463</v>
      </c>
      <c r="F145" s="89" t="s">
        <v>50</v>
      </c>
    </row>
    <row r="146" spans="1:6" ht="15" hidden="1" outlineLevel="2">
      <c r="A146" s="86">
        <v>86199</v>
      </c>
      <c r="B146" s="87">
        <v>44053</v>
      </c>
      <c r="C146" s="2" t="s">
        <v>37</v>
      </c>
      <c r="D146" s="6">
        <v>967.98</v>
      </c>
      <c r="E146" s="2">
        <v>10148463</v>
      </c>
      <c r="F146" s="89" t="s">
        <v>50</v>
      </c>
    </row>
    <row r="147" spans="1:6" ht="15" hidden="1" outlineLevel="2">
      <c r="A147" s="86">
        <v>86199</v>
      </c>
      <c r="B147" s="87">
        <v>44053</v>
      </c>
      <c r="C147" s="2" t="s">
        <v>36</v>
      </c>
      <c r="D147" s="6">
        <v>1844.5</v>
      </c>
      <c r="E147" s="2">
        <v>10148463</v>
      </c>
      <c r="F147" s="89" t="s">
        <v>50</v>
      </c>
    </row>
    <row r="148" spans="1:6" ht="15" hidden="1" outlineLevel="2">
      <c r="A148" s="86">
        <v>86199</v>
      </c>
      <c r="B148" s="87">
        <v>44053</v>
      </c>
      <c r="C148" s="2" t="s">
        <v>32</v>
      </c>
      <c r="D148" s="6">
        <v>173.97</v>
      </c>
      <c r="E148" s="2">
        <v>10148463</v>
      </c>
      <c r="F148" s="89" t="s">
        <v>50</v>
      </c>
    </row>
    <row r="149" spans="1:6" ht="15" hidden="1" outlineLevel="2">
      <c r="A149" s="86">
        <v>86199</v>
      </c>
      <c r="B149" s="87">
        <v>44053</v>
      </c>
      <c r="C149" s="2" t="s">
        <v>51</v>
      </c>
      <c r="D149" s="6">
        <v>126</v>
      </c>
      <c r="E149" s="2">
        <v>10148463</v>
      </c>
      <c r="F149" s="89" t="s">
        <v>50</v>
      </c>
    </row>
    <row r="150" spans="1:6" ht="15" hidden="1" outlineLevel="2">
      <c r="A150" s="86">
        <v>86199</v>
      </c>
      <c r="B150" s="87">
        <v>44053</v>
      </c>
      <c r="C150" s="2" t="s">
        <v>38</v>
      </c>
      <c r="D150" s="6">
        <v>527.82</v>
      </c>
      <c r="E150" s="2">
        <v>10148463</v>
      </c>
      <c r="F150" s="89" t="s">
        <v>50</v>
      </c>
    </row>
    <row r="151" spans="1:6" ht="15" hidden="1" outlineLevel="2">
      <c r="A151" s="86">
        <v>86199</v>
      </c>
      <c r="B151" s="87">
        <v>44053</v>
      </c>
      <c r="C151" s="2" t="s">
        <v>35</v>
      </c>
      <c r="D151" s="6">
        <v>2112</v>
      </c>
      <c r="E151" s="2">
        <v>10148463</v>
      </c>
      <c r="F151" s="89" t="s">
        <v>50</v>
      </c>
    </row>
    <row r="152" spans="1:6" ht="15" hidden="1" outlineLevel="2">
      <c r="A152" s="86">
        <v>86199</v>
      </c>
      <c r="B152" s="87">
        <v>44053</v>
      </c>
      <c r="C152" s="2" t="s">
        <v>34</v>
      </c>
      <c r="D152" s="6">
        <v>50.22</v>
      </c>
      <c r="E152" s="2">
        <v>10148463</v>
      </c>
      <c r="F152" s="89" t="s">
        <v>50</v>
      </c>
    </row>
    <row r="153" spans="1:6" ht="15" hidden="1" outlineLevel="2">
      <c r="A153" s="86">
        <v>86204</v>
      </c>
      <c r="B153" s="87">
        <v>44053</v>
      </c>
      <c r="C153" s="2" t="s">
        <v>36</v>
      </c>
      <c r="D153" s="6">
        <v>527</v>
      </c>
      <c r="E153" s="2">
        <v>10148463</v>
      </c>
      <c r="F153" s="89" t="s">
        <v>50</v>
      </c>
    </row>
    <row r="154" spans="1:6" ht="15" outlineLevel="1" collapsed="1">
      <c r="A154" s="86"/>
      <c r="B154" s="87"/>
      <c r="C154" s="2"/>
      <c r="D154" s="16">
        <f>SUBTOTAL(9,D116:D153)</f>
        <v>30474.010000000002</v>
      </c>
      <c r="E154" s="2"/>
      <c r="F154" s="88" t="s">
        <v>81</v>
      </c>
    </row>
    <row r="155" spans="1:6" ht="15" hidden="1" outlineLevel="2">
      <c r="A155" s="86" t="s">
        <v>569</v>
      </c>
      <c r="B155" s="87">
        <v>44048</v>
      </c>
      <c r="C155" s="2" t="s">
        <v>35</v>
      </c>
      <c r="D155" s="6">
        <v>6336.96</v>
      </c>
      <c r="E155" s="2">
        <v>34226550</v>
      </c>
      <c r="F155" s="89" t="s">
        <v>359</v>
      </c>
    </row>
    <row r="156" spans="1:6" ht="15" hidden="1" outlineLevel="2">
      <c r="A156" s="86" t="s">
        <v>569</v>
      </c>
      <c r="B156" s="87">
        <v>44048</v>
      </c>
      <c r="C156" s="2" t="s">
        <v>34</v>
      </c>
      <c r="D156" s="6">
        <v>83.7</v>
      </c>
      <c r="E156" s="2">
        <v>34226550</v>
      </c>
      <c r="F156" s="89" t="s">
        <v>359</v>
      </c>
    </row>
    <row r="157" spans="1:6" ht="15" hidden="1" outlineLevel="2">
      <c r="A157" s="86" t="s">
        <v>569</v>
      </c>
      <c r="B157" s="87">
        <v>44048</v>
      </c>
      <c r="C157" s="2" t="s">
        <v>51</v>
      </c>
      <c r="D157" s="6">
        <v>630.05</v>
      </c>
      <c r="E157" s="2">
        <v>34226550</v>
      </c>
      <c r="F157" s="89" t="s">
        <v>359</v>
      </c>
    </row>
    <row r="158" spans="1:6" ht="30" outlineLevel="1" collapsed="1">
      <c r="A158" s="86"/>
      <c r="B158" s="87"/>
      <c r="C158" s="2"/>
      <c r="D158" s="16">
        <f>SUBTOTAL(9,D155:D157)</f>
        <v>7050.71</v>
      </c>
      <c r="E158" s="2"/>
      <c r="F158" s="88" t="s">
        <v>360</v>
      </c>
    </row>
    <row r="159" spans="1:6" ht="15" hidden="1" outlineLevel="2">
      <c r="A159" s="86">
        <v>133</v>
      </c>
      <c r="B159" s="87">
        <v>44050</v>
      </c>
      <c r="C159" s="2" t="s">
        <v>35</v>
      </c>
      <c r="D159" s="6">
        <v>1056.16</v>
      </c>
      <c r="E159" s="2">
        <v>39855390</v>
      </c>
      <c r="F159" s="89" t="s">
        <v>386</v>
      </c>
    </row>
    <row r="160" spans="1:6" ht="15" hidden="1" outlineLevel="2">
      <c r="A160" s="86">
        <v>141</v>
      </c>
      <c r="B160" s="87">
        <v>44050</v>
      </c>
      <c r="C160" s="2" t="s">
        <v>36</v>
      </c>
      <c r="D160" s="6">
        <v>527</v>
      </c>
      <c r="E160" s="2">
        <v>39855390</v>
      </c>
      <c r="F160" s="89" t="s">
        <v>386</v>
      </c>
    </row>
    <row r="161" spans="1:6" ht="15" outlineLevel="1" collapsed="1">
      <c r="A161" s="86"/>
      <c r="B161" s="87"/>
      <c r="C161" s="2"/>
      <c r="D161" s="16">
        <f>SUBTOTAL(9,D159:D160)</f>
        <v>1583.16</v>
      </c>
      <c r="E161" s="2"/>
      <c r="F161" s="88" t="s">
        <v>387</v>
      </c>
    </row>
    <row r="162" spans="1:6" ht="15" hidden="1" outlineLevel="2">
      <c r="A162" s="86">
        <v>476</v>
      </c>
      <c r="B162" s="87">
        <v>44047</v>
      </c>
      <c r="C162" s="2" t="s">
        <v>345</v>
      </c>
      <c r="D162" s="6">
        <v>314.06</v>
      </c>
      <c r="E162" s="2">
        <v>21963720</v>
      </c>
      <c r="F162" s="89" t="s">
        <v>553</v>
      </c>
    </row>
    <row r="163" spans="1:6" ht="15" outlineLevel="1" collapsed="1">
      <c r="A163" s="86"/>
      <c r="B163" s="87"/>
      <c r="C163" s="2"/>
      <c r="D163" s="16">
        <f>SUBTOTAL(9,D162:D162)</f>
        <v>314.06</v>
      </c>
      <c r="E163" s="2"/>
      <c r="F163" s="88" t="s">
        <v>554</v>
      </c>
    </row>
    <row r="164" spans="1:6" ht="15" hidden="1" outlineLevel="2">
      <c r="A164" s="86">
        <v>514</v>
      </c>
      <c r="B164" s="87">
        <v>44047</v>
      </c>
      <c r="C164" s="2" t="s">
        <v>28</v>
      </c>
      <c r="D164" s="6">
        <v>2308.32</v>
      </c>
      <c r="E164" s="2">
        <v>38663248</v>
      </c>
      <c r="F164" s="89" t="s">
        <v>388</v>
      </c>
    </row>
    <row r="165" spans="1:6" ht="15" hidden="1" outlineLevel="2">
      <c r="A165" s="86">
        <v>515</v>
      </c>
      <c r="B165" s="87">
        <v>44047</v>
      </c>
      <c r="C165" s="2" t="s">
        <v>28</v>
      </c>
      <c r="D165" s="6">
        <v>192.36</v>
      </c>
      <c r="E165" s="2">
        <v>38663248</v>
      </c>
      <c r="F165" s="89" t="s">
        <v>388</v>
      </c>
    </row>
    <row r="166" spans="1:6" ht="15" hidden="1" outlineLevel="2">
      <c r="A166" s="86">
        <v>516</v>
      </c>
      <c r="B166" s="87">
        <v>44047</v>
      </c>
      <c r="C166" s="2" t="s">
        <v>28</v>
      </c>
      <c r="D166" s="6">
        <v>192.36</v>
      </c>
      <c r="E166" s="2">
        <v>38663248</v>
      </c>
      <c r="F166" s="89" t="s">
        <v>388</v>
      </c>
    </row>
    <row r="167" spans="1:6" ht="15" outlineLevel="1" collapsed="1">
      <c r="A167" s="86"/>
      <c r="B167" s="87"/>
      <c r="C167" s="2"/>
      <c r="D167" s="16">
        <f>SUBTOTAL(9,D164:D166)</f>
        <v>2693.0400000000004</v>
      </c>
      <c r="E167" s="2"/>
      <c r="F167" s="88" t="s">
        <v>389</v>
      </c>
    </row>
    <row r="168" spans="1:6" ht="15" hidden="1" outlineLevel="2">
      <c r="A168" s="86">
        <v>14537</v>
      </c>
      <c r="B168" s="87">
        <v>44048</v>
      </c>
      <c r="C168" s="2" t="s">
        <v>28</v>
      </c>
      <c r="D168" s="6">
        <v>577.08</v>
      </c>
      <c r="E168" s="2">
        <v>2320656</v>
      </c>
      <c r="F168" s="89" t="s">
        <v>54</v>
      </c>
    </row>
    <row r="169" spans="1:6" ht="15" outlineLevel="1" collapsed="1">
      <c r="A169" s="86"/>
      <c r="B169" s="87"/>
      <c r="C169" s="2"/>
      <c r="D169" s="16">
        <f>SUBTOTAL(9,D168:D168)</f>
        <v>577.08</v>
      </c>
      <c r="E169" s="2"/>
      <c r="F169" s="88" t="s">
        <v>83</v>
      </c>
    </row>
    <row r="170" spans="1:6" ht="15" hidden="1" outlineLevel="2">
      <c r="A170" s="86">
        <v>320200435</v>
      </c>
      <c r="B170" s="87">
        <v>44018</v>
      </c>
      <c r="C170" s="2" t="s">
        <v>51</v>
      </c>
      <c r="D170" s="6">
        <v>1764.14</v>
      </c>
      <c r="E170" s="2">
        <v>14283586</v>
      </c>
      <c r="F170" s="89" t="s">
        <v>390</v>
      </c>
    </row>
    <row r="171" spans="1:6" ht="15" hidden="1" outlineLevel="2">
      <c r="A171" s="86">
        <v>320200435</v>
      </c>
      <c r="B171" s="87">
        <v>44018</v>
      </c>
      <c r="C171" s="2" t="s">
        <v>35</v>
      </c>
      <c r="D171" s="6">
        <v>51751.84</v>
      </c>
      <c r="E171" s="2">
        <v>14283586</v>
      </c>
      <c r="F171" s="89" t="s">
        <v>390</v>
      </c>
    </row>
    <row r="172" spans="1:6" ht="15" hidden="1" outlineLevel="2">
      <c r="A172" s="86">
        <v>320200435</v>
      </c>
      <c r="B172" s="87">
        <v>44018</v>
      </c>
      <c r="C172" s="2" t="s">
        <v>34</v>
      </c>
      <c r="D172" s="6">
        <v>518.94</v>
      </c>
      <c r="E172" s="2">
        <v>14283586</v>
      </c>
      <c r="F172" s="89" t="s">
        <v>390</v>
      </c>
    </row>
    <row r="173" spans="1:6" ht="15" hidden="1" outlineLevel="2">
      <c r="A173" s="86">
        <v>320200504</v>
      </c>
      <c r="B173" s="87">
        <v>44055</v>
      </c>
      <c r="C173" s="2" t="s">
        <v>51</v>
      </c>
      <c r="D173" s="6">
        <v>1386.11</v>
      </c>
      <c r="E173" s="2">
        <v>14283586</v>
      </c>
      <c r="F173" s="89" t="s">
        <v>390</v>
      </c>
    </row>
    <row r="174" spans="1:6" ht="15" hidden="1" outlineLevel="2">
      <c r="A174" s="86">
        <v>320200504</v>
      </c>
      <c r="B174" s="87">
        <v>44055</v>
      </c>
      <c r="C174" s="2" t="s">
        <v>34</v>
      </c>
      <c r="D174" s="6">
        <v>140.32</v>
      </c>
      <c r="E174" s="2">
        <v>14283586</v>
      </c>
      <c r="F174" s="89" t="s">
        <v>390</v>
      </c>
    </row>
    <row r="175" spans="1:6" ht="15" hidden="1" outlineLevel="2">
      <c r="A175" s="86">
        <v>720200181</v>
      </c>
      <c r="B175" s="87">
        <v>44022</v>
      </c>
      <c r="C175" s="2" t="s">
        <v>36</v>
      </c>
      <c r="D175" s="6">
        <v>263.5</v>
      </c>
      <c r="E175" s="2">
        <v>14283586</v>
      </c>
      <c r="F175" s="89" t="s">
        <v>390</v>
      </c>
    </row>
    <row r="176" spans="1:6" ht="15" hidden="1" outlineLevel="2">
      <c r="A176" s="86">
        <v>720200201</v>
      </c>
      <c r="B176" s="87">
        <v>44054</v>
      </c>
      <c r="C176" s="2" t="s">
        <v>36</v>
      </c>
      <c r="D176" s="6">
        <v>12384.5</v>
      </c>
      <c r="E176" s="2">
        <v>14283586</v>
      </c>
      <c r="F176" s="89" t="s">
        <v>390</v>
      </c>
    </row>
    <row r="177" spans="1:6" ht="15" hidden="1" outlineLevel="2">
      <c r="A177" s="86">
        <v>720200201</v>
      </c>
      <c r="B177" s="87">
        <v>44054</v>
      </c>
      <c r="C177" s="2" t="s">
        <v>38</v>
      </c>
      <c r="D177" s="6">
        <v>527.82</v>
      </c>
      <c r="E177" s="2">
        <v>14283586</v>
      </c>
      <c r="F177" s="89" t="s">
        <v>390</v>
      </c>
    </row>
    <row r="178" spans="1:6" ht="15" outlineLevel="1" collapsed="1">
      <c r="A178" s="86"/>
      <c r="B178" s="87"/>
      <c r="C178" s="2"/>
      <c r="D178" s="16">
        <f>SUBTOTAL(9,D170:D177)</f>
        <v>68737.17000000001</v>
      </c>
      <c r="E178" s="2"/>
      <c r="F178" s="88" t="s">
        <v>391</v>
      </c>
    </row>
    <row r="179" spans="1:6" ht="15" hidden="1" outlineLevel="2">
      <c r="A179" s="86">
        <v>29852</v>
      </c>
      <c r="B179" s="87">
        <v>44055</v>
      </c>
      <c r="C179" s="2" t="s">
        <v>28</v>
      </c>
      <c r="D179" s="6">
        <v>2885.4</v>
      </c>
      <c r="E179" s="2">
        <v>16020624</v>
      </c>
      <c r="F179" s="89" t="s">
        <v>55</v>
      </c>
    </row>
    <row r="180" spans="1:6" ht="15" outlineLevel="1" collapsed="1">
      <c r="A180" s="86"/>
      <c r="B180" s="87"/>
      <c r="C180" s="2"/>
      <c r="D180" s="16">
        <f>SUBTOTAL(9,D179:D179)</f>
        <v>2885.4</v>
      </c>
      <c r="E180" s="2"/>
      <c r="F180" s="88" t="s">
        <v>84</v>
      </c>
    </row>
    <row r="181" spans="1:6" ht="15" hidden="1" outlineLevel="2">
      <c r="A181" s="86">
        <v>13090</v>
      </c>
      <c r="B181" s="87">
        <v>44053</v>
      </c>
      <c r="C181" s="2" t="s">
        <v>36</v>
      </c>
      <c r="D181" s="6">
        <v>729.21</v>
      </c>
      <c r="E181" s="2">
        <v>14071907</v>
      </c>
      <c r="F181" s="89" t="s">
        <v>56</v>
      </c>
    </row>
    <row r="182" spans="1:6" ht="15" hidden="1" outlineLevel="2">
      <c r="A182" s="86">
        <v>13090</v>
      </c>
      <c r="B182" s="87">
        <v>44053</v>
      </c>
      <c r="C182" s="2" t="s">
        <v>118</v>
      </c>
      <c r="D182" s="6">
        <v>2103.35</v>
      </c>
      <c r="E182" s="2">
        <v>14071907</v>
      </c>
      <c r="F182" s="89" t="s">
        <v>56</v>
      </c>
    </row>
    <row r="183" spans="1:6" ht="15" hidden="1" outlineLevel="2">
      <c r="A183" s="86">
        <v>13091</v>
      </c>
      <c r="B183" s="87">
        <v>44053</v>
      </c>
      <c r="C183" s="2" t="s">
        <v>36</v>
      </c>
      <c r="D183" s="6">
        <v>263.5</v>
      </c>
      <c r="E183" s="2">
        <v>14071907</v>
      </c>
      <c r="F183" s="89" t="s">
        <v>56</v>
      </c>
    </row>
    <row r="184" spans="1:6" ht="15" hidden="1" outlineLevel="2">
      <c r="A184" s="86">
        <v>13091</v>
      </c>
      <c r="B184" s="87">
        <v>44053</v>
      </c>
      <c r="C184" s="2" t="s">
        <v>24</v>
      </c>
      <c r="D184" s="6">
        <v>143.84</v>
      </c>
      <c r="E184" s="2">
        <v>14071907</v>
      </c>
      <c r="F184" s="89" t="s">
        <v>56</v>
      </c>
    </row>
    <row r="185" spans="1:6" ht="15" hidden="1" outlineLevel="2">
      <c r="A185" s="86">
        <v>13092</v>
      </c>
      <c r="B185" s="87">
        <v>44053</v>
      </c>
      <c r="C185" s="2" t="s">
        <v>36</v>
      </c>
      <c r="D185" s="6">
        <v>243.07</v>
      </c>
      <c r="E185" s="2">
        <v>14071907</v>
      </c>
      <c r="F185" s="89" t="s">
        <v>56</v>
      </c>
    </row>
    <row r="186" spans="1:6" ht="15" hidden="1" outlineLevel="2">
      <c r="A186" s="86">
        <v>13093</v>
      </c>
      <c r="B186" s="87">
        <v>44053</v>
      </c>
      <c r="C186" s="2" t="s">
        <v>38</v>
      </c>
      <c r="D186" s="6">
        <v>263.91</v>
      </c>
      <c r="E186" s="2">
        <v>14071907</v>
      </c>
      <c r="F186" s="89" t="s">
        <v>56</v>
      </c>
    </row>
    <row r="187" spans="1:6" ht="15" hidden="1" outlineLevel="2">
      <c r="A187" s="86">
        <v>13093</v>
      </c>
      <c r="B187" s="87">
        <v>44053</v>
      </c>
      <c r="C187" s="2" t="s">
        <v>36</v>
      </c>
      <c r="D187" s="6">
        <v>972.28</v>
      </c>
      <c r="E187" s="2">
        <v>14071907</v>
      </c>
      <c r="F187" s="89" t="s">
        <v>56</v>
      </c>
    </row>
    <row r="188" spans="1:6" ht="15" hidden="1" outlineLevel="2">
      <c r="A188" s="86">
        <v>13093</v>
      </c>
      <c r="B188" s="87">
        <v>44053</v>
      </c>
      <c r="C188" s="2" t="s">
        <v>34</v>
      </c>
      <c r="D188" s="6">
        <v>33.48</v>
      </c>
      <c r="E188" s="2">
        <v>14071907</v>
      </c>
      <c r="F188" s="89" t="s">
        <v>56</v>
      </c>
    </row>
    <row r="189" spans="1:6" ht="15" hidden="1" outlineLevel="2">
      <c r="A189" s="86">
        <v>13094</v>
      </c>
      <c r="B189" s="87">
        <v>44053</v>
      </c>
      <c r="C189" s="2" t="s">
        <v>36</v>
      </c>
      <c r="D189" s="6">
        <v>263.5</v>
      </c>
      <c r="E189" s="2">
        <v>14071907</v>
      </c>
      <c r="F189" s="89" t="s">
        <v>56</v>
      </c>
    </row>
    <row r="190" spans="1:6" ht="15" hidden="1" outlineLevel="2">
      <c r="A190" s="86">
        <v>13095</v>
      </c>
      <c r="B190" s="87">
        <v>44053</v>
      </c>
      <c r="C190" s="2" t="s">
        <v>28</v>
      </c>
      <c r="D190" s="6">
        <v>769.44</v>
      </c>
      <c r="E190" s="2">
        <v>14071907</v>
      </c>
      <c r="F190" s="89" t="s">
        <v>56</v>
      </c>
    </row>
    <row r="191" spans="1:6" ht="15" hidden="1" outlineLevel="2">
      <c r="A191" s="86">
        <v>13158</v>
      </c>
      <c r="B191" s="87">
        <v>44053</v>
      </c>
      <c r="C191" s="2" t="s">
        <v>36</v>
      </c>
      <c r="D191" s="6">
        <v>729.21</v>
      </c>
      <c r="E191" s="2">
        <v>14071907</v>
      </c>
      <c r="F191" s="89" t="s">
        <v>56</v>
      </c>
    </row>
    <row r="192" spans="1:6" ht="15" hidden="1" outlineLevel="2">
      <c r="A192" s="86">
        <v>13158</v>
      </c>
      <c r="B192" s="87">
        <v>44053</v>
      </c>
      <c r="C192" s="2" t="s">
        <v>34</v>
      </c>
      <c r="D192" s="6">
        <v>16.74</v>
      </c>
      <c r="E192" s="2">
        <v>14071907</v>
      </c>
      <c r="F192" s="89" t="s">
        <v>56</v>
      </c>
    </row>
    <row r="193" spans="1:6" ht="15" hidden="1" outlineLevel="2">
      <c r="A193" s="86">
        <v>13158</v>
      </c>
      <c r="B193" s="87">
        <v>44053</v>
      </c>
      <c r="C193" s="2" t="s">
        <v>38</v>
      </c>
      <c r="D193" s="6">
        <v>263.91</v>
      </c>
      <c r="E193" s="2">
        <v>14071907</v>
      </c>
      <c r="F193" s="89" t="s">
        <v>56</v>
      </c>
    </row>
    <row r="194" spans="1:6" ht="15" hidden="1" outlineLevel="2">
      <c r="A194" s="86">
        <v>13159</v>
      </c>
      <c r="B194" s="87">
        <v>44053</v>
      </c>
      <c r="C194" s="2" t="s">
        <v>59</v>
      </c>
      <c r="D194" s="6">
        <v>409.26</v>
      </c>
      <c r="E194" s="2">
        <v>14071907</v>
      </c>
      <c r="F194" s="89" t="s">
        <v>56</v>
      </c>
    </row>
    <row r="195" spans="1:6" ht="15" hidden="1" outlineLevel="2">
      <c r="A195" s="86">
        <v>13159</v>
      </c>
      <c r="B195" s="87">
        <v>44053</v>
      </c>
      <c r="C195" s="2" t="s">
        <v>36</v>
      </c>
      <c r="D195" s="6">
        <v>243.07</v>
      </c>
      <c r="E195" s="2">
        <v>14071907</v>
      </c>
      <c r="F195" s="89" t="s">
        <v>56</v>
      </c>
    </row>
    <row r="196" spans="1:6" ht="15" outlineLevel="1" collapsed="1">
      <c r="A196" s="86"/>
      <c r="B196" s="87"/>
      <c r="C196" s="2"/>
      <c r="D196" s="16">
        <f>SUBTOTAL(9,D181:D195)</f>
        <v>7447.7699999999995</v>
      </c>
      <c r="E196" s="2"/>
      <c r="F196" s="88" t="s">
        <v>85</v>
      </c>
    </row>
    <row r="197" spans="1:6" ht="15" hidden="1" outlineLevel="2">
      <c r="A197" s="86">
        <v>301301</v>
      </c>
      <c r="B197" s="87">
        <v>44025</v>
      </c>
      <c r="C197" s="2" t="s">
        <v>36</v>
      </c>
      <c r="D197" s="6">
        <v>263.5</v>
      </c>
      <c r="E197" s="2">
        <v>6877197</v>
      </c>
      <c r="F197" s="89" t="s">
        <v>58</v>
      </c>
    </row>
    <row r="198" spans="1:6" ht="15" hidden="1" outlineLevel="2">
      <c r="A198" s="86">
        <v>301327</v>
      </c>
      <c r="B198" s="87">
        <v>44053</v>
      </c>
      <c r="C198" s="2" t="s">
        <v>36</v>
      </c>
      <c r="D198" s="6">
        <v>263.5</v>
      </c>
      <c r="E198" s="2">
        <v>6877197</v>
      </c>
      <c r="F198" s="89" t="s">
        <v>58</v>
      </c>
    </row>
    <row r="199" spans="1:6" ht="15" hidden="1" outlineLevel="2">
      <c r="A199" s="86">
        <v>1601202</v>
      </c>
      <c r="B199" s="87">
        <v>44053</v>
      </c>
      <c r="C199" s="2" t="s">
        <v>45</v>
      </c>
      <c r="D199" s="6">
        <v>213.78</v>
      </c>
      <c r="E199" s="2">
        <v>6877197</v>
      </c>
      <c r="F199" s="89" t="s">
        <v>58</v>
      </c>
    </row>
    <row r="200" spans="1:6" ht="15" hidden="1" outlineLevel="2">
      <c r="A200" s="86">
        <v>1601202</v>
      </c>
      <c r="B200" s="87">
        <v>44053</v>
      </c>
      <c r="C200" s="2" t="s">
        <v>59</v>
      </c>
      <c r="D200" s="6">
        <v>409.26</v>
      </c>
      <c r="E200" s="2">
        <v>6877197</v>
      </c>
      <c r="F200" s="89" t="s">
        <v>58</v>
      </c>
    </row>
    <row r="201" spans="1:6" ht="15" hidden="1" outlineLevel="2">
      <c r="A201" s="86">
        <v>2800615</v>
      </c>
      <c r="B201" s="87">
        <v>44022</v>
      </c>
      <c r="C201" s="2" t="s">
        <v>25</v>
      </c>
      <c r="D201" s="6">
        <v>1912.71</v>
      </c>
      <c r="E201" s="2">
        <v>6877197</v>
      </c>
      <c r="F201" s="89" t="s">
        <v>58</v>
      </c>
    </row>
    <row r="202" spans="1:6" ht="15" hidden="1" outlineLevel="2">
      <c r="A202" s="86">
        <v>2800616</v>
      </c>
      <c r="B202" s="87">
        <v>44049</v>
      </c>
      <c r="C202" s="2" t="s">
        <v>363</v>
      </c>
      <c r="D202" s="6">
        <v>944</v>
      </c>
      <c r="E202" s="2">
        <v>6877197</v>
      </c>
      <c r="F202" s="89" t="s">
        <v>58</v>
      </c>
    </row>
    <row r="203" spans="1:6" ht="15" hidden="1" outlineLevel="2">
      <c r="A203" s="86">
        <v>2800616</v>
      </c>
      <c r="B203" s="87">
        <v>44049</v>
      </c>
      <c r="C203" s="2" t="s">
        <v>32</v>
      </c>
      <c r="D203" s="6">
        <v>2955.45</v>
      </c>
      <c r="E203" s="2">
        <v>6877197</v>
      </c>
      <c r="F203" s="89" t="s">
        <v>58</v>
      </c>
    </row>
    <row r="204" spans="1:6" ht="15" hidden="1" outlineLevel="2">
      <c r="A204" s="86">
        <v>2800616</v>
      </c>
      <c r="B204" s="87">
        <v>44049</v>
      </c>
      <c r="C204" s="2" t="s">
        <v>37</v>
      </c>
      <c r="D204" s="6">
        <v>3952.44</v>
      </c>
      <c r="E204" s="2">
        <v>6877197</v>
      </c>
      <c r="F204" s="89" t="s">
        <v>58</v>
      </c>
    </row>
    <row r="205" spans="1:6" ht="15" hidden="1" outlineLevel="2">
      <c r="A205" s="86">
        <v>2800616</v>
      </c>
      <c r="B205" s="87">
        <v>44049</v>
      </c>
      <c r="C205" s="2" t="s">
        <v>38</v>
      </c>
      <c r="D205" s="6">
        <v>261.36</v>
      </c>
      <c r="E205" s="2">
        <v>6877197</v>
      </c>
      <c r="F205" s="89" t="s">
        <v>58</v>
      </c>
    </row>
    <row r="206" spans="1:6" ht="15" hidden="1" outlineLevel="2">
      <c r="A206" s="86">
        <v>2800616</v>
      </c>
      <c r="B206" s="87">
        <v>44049</v>
      </c>
      <c r="C206" s="2" t="s">
        <v>36</v>
      </c>
      <c r="D206" s="6">
        <v>33989.18</v>
      </c>
      <c r="E206" s="2">
        <v>6877197</v>
      </c>
      <c r="F206" s="89" t="s">
        <v>58</v>
      </c>
    </row>
    <row r="207" spans="1:6" ht="15" hidden="1" outlineLevel="2">
      <c r="A207" s="86">
        <v>2800616</v>
      </c>
      <c r="B207" s="87">
        <v>44049</v>
      </c>
      <c r="C207" s="2" t="s">
        <v>42</v>
      </c>
      <c r="D207" s="6">
        <v>778.8</v>
      </c>
      <c r="E207" s="2">
        <v>6877197</v>
      </c>
      <c r="F207" s="89" t="s">
        <v>58</v>
      </c>
    </row>
    <row r="208" spans="1:6" ht="15" hidden="1" outlineLevel="2">
      <c r="A208" s="86">
        <v>2800617</v>
      </c>
      <c r="B208" s="87">
        <v>44049</v>
      </c>
      <c r="C208" s="2" t="s">
        <v>35</v>
      </c>
      <c r="D208" s="6">
        <v>11616</v>
      </c>
      <c r="E208" s="2">
        <v>6877197</v>
      </c>
      <c r="F208" s="89" t="s">
        <v>58</v>
      </c>
    </row>
    <row r="209" spans="1:6" ht="15" hidden="1" outlineLevel="2">
      <c r="A209" s="86">
        <v>2800617</v>
      </c>
      <c r="B209" s="87">
        <v>44049</v>
      </c>
      <c r="C209" s="2" t="s">
        <v>34</v>
      </c>
      <c r="D209" s="6">
        <v>184.14</v>
      </c>
      <c r="E209" s="2">
        <v>6877197</v>
      </c>
      <c r="F209" s="89" t="s">
        <v>58</v>
      </c>
    </row>
    <row r="210" spans="1:6" ht="15" hidden="1" outlineLevel="2">
      <c r="A210" s="86">
        <v>2800618</v>
      </c>
      <c r="B210" s="87">
        <v>44049</v>
      </c>
      <c r="C210" s="2" t="s">
        <v>20</v>
      </c>
      <c r="D210" s="6">
        <v>275.38</v>
      </c>
      <c r="E210" s="2">
        <v>6877197</v>
      </c>
      <c r="F210" s="89" t="s">
        <v>58</v>
      </c>
    </row>
    <row r="211" spans="1:6" ht="15" hidden="1" outlineLevel="2">
      <c r="A211" s="86">
        <v>2800618</v>
      </c>
      <c r="B211" s="87">
        <v>44049</v>
      </c>
      <c r="C211" s="2" t="s">
        <v>24</v>
      </c>
      <c r="D211" s="6">
        <v>431.52</v>
      </c>
      <c r="E211" s="2">
        <v>6877197</v>
      </c>
      <c r="F211" s="89" t="s">
        <v>58</v>
      </c>
    </row>
    <row r="212" spans="1:6" ht="15" hidden="1" outlineLevel="2">
      <c r="A212" s="86">
        <v>2800618</v>
      </c>
      <c r="B212" s="87">
        <v>44049</v>
      </c>
      <c r="C212" s="2" t="s">
        <v>14</v>
      </c>
      <c r="D212" s="6">
        <v>4603.32</v>
      </c>
      <c r="E212" s="2">
        <v>6877197</v>
      </c>
      <c r="F212" s="89" t="s">
        <v>58</v>
      </c>
    </row>
    <row r="213" spans="1:6" ht="15" hidden="1" outlineLevel="2">
      <c r="A213" s="86">
        <v>2800618</v>
      </c>
      <c r="B213" s="87">
        <v>44049</v>
      </c>
      <c r="C213" s="2" t="s">
        <v>21</v>
      </c>
      <c r="D213" s="6">
        <v>81</v>
      </c>
      <c r="E213" s="2">
        <v>6877197</v>
      </c>
      <c r="F213" s="89" t="s">
        <v>58</v>
      </c>
    </row>
    <row r="214" spans="1:6" ht="15" hidden="1" outlineLevel="2">
      <c r="A214" s="86">
        <v>2800618</v>
      </c>
      <c r="B214" s="87">
        <v>44049</v>
      </c>
      <c r="C214" s="2" t="s">
        <v>8</v>
      </c>
      <c r="D214" s="6">
        <v>283</v>
      </c>
      <c r="E214" s="2">
        <v>6877197</v>
      </c>
      <c r="F214" s="89" t="s">
        <v>58</v>
      </c>
    </row>
    <row r="215" spans="1:6" ht="15" hidden="1" outlineLevel="2">
      <c r="A215" s="86">
        <v>2800618</v>
      </c>
      <c r="B215" s="87">
        <v>44049</v>
      </c>
      <c r="C215" s="2" t="s">
        <v>23</v>
      </c>
      <c r="D215" s="6">
        <v>180.48</v>
      </c>
      <c r="E215" s="2">
        <v>6877197</v>
      </c>
      <c r="F215" s="89" t="s">
        <v>58</v>
      </c>
    </row>
    <row r="216" spans="1:6" ht="15" hidden="1" outlineLevel="2">
      <c r="A216" s="86">
        <v>2800618</v>
      </c>
      <c r="B216" s="87">
        <v>44049</v>
      </c>
      <c r="C216" s="2" t="s">
        <v>19</v>
      </c>
      <c r="D216" s="6">
        <v>627.2</v>
      </c>
      <c r="E216" s="2">
        <v>6877197</v>
      </c>
      <c r="F216" s="89" t="s">
        <v>58</v>
      </c>
    </row>
    <row r="217" spans="1:6" ht="15" hidden="1" outlineLevel="2">
      <c r="A217" s="86">
        <v>2800618</v>
      </c>
      <c r="B217" s="87">
        <v>44049</v>
      </c>
      <c r="C217" s="2" t="s">
        <v>16</v>
      </c>
      <c r="D217" s="6">
        <v>243.32</v>
      </c>
      <c r="E217" s="2">
        <v>6877197</v>
      </c>
      <c r="F217" s="89" t="s">
        <v>58</v>
      </c>
    </row>
    <row r="218" spans="1:6" ht="15" hidden="1" outlineLevel="2">
      <c r="A218" s="86">
        <v>2800618</v>
      </c>
      <c r="B218" s="87">
        <v>44049</v>
      </c>
      <c r="C218" s="2" t="s">
        <v>18</v>
      </c>
      <c r="D218" s="6">
        <v>2658.99</v>
      </c>
      <c r="E218" s="2">
        <v>6877197</v>
      </c>
      <c r="F218" s="89" t="s">
        <v>58</v>
      </c>
    </row>
    <row r="219" spans="1:6" ht="15" hidden="1" outlineLevel="2">
      <c r="A219" s="86">
        <v>2800619</v>
      </c>
      <c r="B219" s="87">
        <v>44049</v>
      </c>
      <c r="C219" s="2" t="s">
        <v>28</v>
      </c>
      <c r="D219" s="6">
        <v>1712</v>
      </c>
      <c r="E219" s="2">
        <v>6877197</v>
      </c>
      <c r="F219" s="89" t="s">
        <v>58</v>
      </c>
    </row>
    <row r="220" spans="1:6" ht="15" outlineLevel="1" collapsed="1">
      <c r="A220" s="86"/>
      <c r="B220" s="87"/>
      <c r="C220" s="2"/>
      <c r="D220" s="16">
        <f>SUBTOTAL(9,D197:D219)</f>
        <v>68840.33</v>
      </c>
      <c r="E220" s="2"/>
      <c r="F220" s="88" t="s">
        <v>86</v>
      </c>
    </row>
    <row r="221" spans="1:6" ht="15" hidden="1" outlineLevel="2">
      <c r="A221" s="86" t="s">
        <v>570</v>
      </c>
      <c r="B221" s="87">
        <v>44048</v>
      </c>
      <c r="C221" s="2" t="s">
        <v>418</v>
      </c>
      <c r="D221" s="6">
        <v>3882.08</v>
      </c>
      <c r="E221" s="2">
        <v>14565986</v>
      </c>
      <c r="F221" s="89" t="s">
        <v>61</v>
      </c>
    </row>
    <row r="222" spans="1:6" ht="15" hidden="1" outlineLevel="2">
      <c r="A222" s="86" t="s">
        <v>570</v>
      </c>
      <c r="B222" s="87">
        <v>44048</v>
      </c>
      <c r="C222" s="2" t="s">
        <v>10</v>
      </c>
      <c r="D222" s="6">
        <v>50.91</v>
      </c>
      <c r="E222" s="2">
        <v>14565986</v>
      </c>
      <c r="F222" s="89" t="s">
        <v>61</v>
      </c>
    </row>
    <row r="223" spans="1:6" ht="15" hidden="1" outlineLevel="2">
      <c r="A223" s="86" t="s">
        <v>570</v>
      </c>
      <c r="B223" s="87">
        <v>44048</v>
      </c>
      <c r="C223" s="2" t="s">
        <v>20</v>
      </c>
      <c r="D223" s="6">
        <v>275.38</v>
      </c>
      <c r="E223" s="2">
        <v>14565986</v>
      </c>
      <c r="F223" s="89" t="s">
        <v>61</v>
      </c>
    </row>
    <row r="224" spans="1:6" ht="15" outlineLevel="1" collapsed="1">
      <c r="A224" s="86"/>
      <c r="B224" s="87"/>
      <c r="C224" s="2"/>
      <c r="D224" s="16">
        <f>SUBTOTAL(9,D221:D223)</f>
        <v>4208.37</v>
      </c>
      <c r="E224" s="2"/>
      <c r="F224" s="88" t="s">
        <v>87</v>
      </c>
    </row>
    <row r="225" spans="1:6" ht="15" hidden="1" outlineLevel="2">
      <c r="A225" s="86">
        <v>124</v>
      </c>
      <c r="B225" s="87">
        <v>44048</v>
      </c>
      <c r="C225" s="2" t="s">
        <v>358</v>
      </c>
      <c r="D225" s="6">
        <v>564.43</v>
      </c>
      <c r="E225" s="2">
        <v>17742241</v>
      </c>
      <c r="F225" s="89" t="s">
        <v>384</v>
      </c>
    </row>
    <row r="226" spans="1:6" ht="15" hidden="1" outlineLevel="2">
      <c r="A226" s="86">
        <v>124</v>
      </c>
      <c r="B226" s="87">
        <v>44048</v>
      </c>
      <c r="C226" s="2" t="s">
        <v>35</v>
      </c>
      <c r="D226" s="6">
        <v>8449.28</v>
      </c>
      <c r="E226" s="2">
        <v>17742241</v>
      </c>
      <c r="F226" s="89" t="s">
        <v>384</v>
      </c>
    </row>
    <row r="227" spans="1:6" ht="15" hidden="1" outlineLevel="2">
      <c r="A227" s="86">
        <v>124</v>
      </c>
      <c r="B227" s="87">
        <v>44048</v>
      </c>
      <c r="C227" s="2" t="s">
        <v>36</v>
      </c>
      <c r="D227" s="6">
        <v>1581</v>
      </c>
      <c r="E227" s="2">
        <v>17742241</v>
      </c>
      <c r="F227" s="89" t="s">
        <v>384</v>
      </c>
    </row>
    <row r="228" spans="1:6" ht="15" outlineLevel="1" collapsed="1">
      <c r="A228" s="86"/>
      <c r="B228" s="87"/>
      <c r="C228" s="2"/>
      <c r="D228" s="16">
        <f>SUBTOTAL(9,D225:D227)</f>
        <v>10594.710000000001</v>
      </c>
      <c r="E228" s="2"/>
      <c r="F228" s="88" t="s">
        <v>385</v>
      </c>
    </row>
    <row r="229" spans="1:6" ht="15" hidden="1" outlineLevel="2">
      <c r="A229" s="86">
        <v>744</v>
      </c>
      <c r="B229" s="87">
        <v>44043</v>
      </c>
      <c r="C229" s="2" t="s">
        <v>124</v>
      </c>
      <c r="D229" s="6">
        <v>2592.33</v>
      </c>
      <c r="E229" s="2">
        <v>15898938</v>
      </c>
      <c r="F229" s="89" t="s">
        <v>413</v>
      </c>
    </row>
    <row r="230" spans="1:6" ht="15" outlineLevel="1" collapsed="1">
      <c r="A230" s="86"/>
      <c r="B230" s="87"/>
      <c r="C230" s="2"/>
      <c r="D230" s="16">
        <f>SUBTOTAL(9,D229:D229)</f>
        <v>2592.33</v>
      </c>
      <c r="E230" s="2"/>
      <c r="F230" s="88" t="s">
        <v>414</v>
      </c>
    </row>
    <row r="231" spans="1:6" ht="15" hidden="1" outlineLevel="2">
      <c r="A231" s="86">
        <v>7510</v>
      </c>
      <c r="B231" s="87">
        <v>44049</v>
      </c>
      <c r="C231" s="2" t="s">
        <v>102</v>
      </c>
      <c r="D231" s="6">
        <v>1852.76</v>
      </c>
      <c r="E231" s="2">
        <v>21647671</v>
      </c>
      <c r="F231" s="89" t="s">
        <v>64</v>
      </c>
    </row>
    <row r="232" spans="1:6" ht="15" hidden="1" outlineLevel="2">
      <c r="A232" s="86" t="s">
        <v>571</v>
      </c>
      <c r="B232" s="87">
        <v>44053</v>
      </c>
      <c r="C232" s="2" t="s">
        <v>4</v>
      </c>
      <c r="D232" s="6">
        <v>425.4</v>
      </c>
      <c r="E232" s="2">
        <v>21647671</v>
      </c>
      <c r="F232" s="89" t="s">
        <v>64</v>
      </c>
    </row>
    <row r="233" spans="1:6" ht="15" hidden="1" outlineLevel="2">
      <c r="A233" s="86" t="s">
        <v>571</v>
      </c>
      <c r="B233" s="87">
        <v>44053</v>
      </c>
      <c r="C233" s="2" t="s">
        <v>20</v>
      </c>
      <c r="D233" s="6">
        <v>275.38</v>
      </c>
      <c r="E233" s="2">
        <v>21647671</v>
      </c>
      <c r="F233" s="89" t="s">
        <v>64</v>
      </c>
    </row>
    <row r="234" spans="1:6" ht="15" hidden="1" outlineLevel="2">
      <c r="A234" s="86" t="s">
        <v>571</v>
      </c>
      <c r="B234" s="87">
        <v>44053</v>
      </c>
      <c r="C234" s="2" t="s">
        <v>215</v>
      </c>
      <c r="D234" s="6">
        <v>75.63</v>
      </c>
      <c r="E234" s="2">
        <v>21647671</v>
      </c>
      <c r="F234" s="89" t="s">
        <v>64</v>
      </c>
    </row>
    <row r="235" spans="1:6" ht="15" hidden="1" outlineLevel="2">
      <c r="A235" s="86" t="s">
        <v>571</v>
      </c>
      <c r="B235" s="87">
        <v>44053</v>
      </c>
      <c r="C235" s="2" t="s">
        <v>17</v>
      </c>
      <c r="D235" s="6">
        <v>371.65</v>
      </c>
      <c r="E235" s="2">
        <v>21647671</v>
      </c>
      <c r="F235" s="89" t="s">
        <v>64</v>
      </c>
    </row>
    <row r="236" spans="1:6" ht="15" hidden="1" outlineLevel="2">
      <c r="A236" s="86" t="s">
        <v>571</v>
      </c>
      <c r="B236" s="87">
        <v>44053</v>
      </c>
      <c r="C236" s="2" t="s">
        <v>16</v>
      </c>
      <c r="D236" s="6">
        <v>121.66</v>
      </c>
      <c r="E236" s="2">
        <v>21647671</v>
      </c>
      <c r="F236" s="89" t="s">
        <v>64</v>
      </c>
    </row>
    <row r="237" spans="1:6" ht="15" hidden="1" outlineLevel="2">
      <c r="A237" s="86" t="s">
        <v>571</v>
      </c>
      <c r="B237" s="87">
        <v>44053</v>
      </c>
      <c r="C237" s="2" t="s">
        <v>244</v>
      </c>
      <c r="D237" s="6">
        <v>3341.25</v>
      </c>
      <c r="E237" s="2">
        <v>21647671</v>
      </c>
      <c r="F237" s="89" t="s">
        <v>64</v>
      </c>
    </row>
    <row r="238" spans="1:6" ht="15" hidden="1" outlineLevel="2">
      <c r="A238" s="86" t="s">
        <v>571</v>
      </c>
      <c r="B238" s="87">
        <v>44053</v>
      </c>
      <c r="C238" s="2" t="s">
        <v>19</v>
      </c>
      <c r="D238" s="6">
        <v>1097.6</v>
      </c>
      <c r="E238" s="2">
        <v>21647671</v>
      </c>
      <c r="F238" s="89" t="s">
        <v>64</v>
      </c>
    </row>
    <row r="239" spans="1:6" ht="15" hidden="1" outlineLevel="2">
      <c r="A239" s="86" t="s">
        <v>571</v>
      </c>
      <c r="B239" s="87">
        <v>44053</v>
      </c>
      <c r="C239" s="2" t="s">
        <v>18</v>
      </c>
      <c r="D239" s="6">
        <v>11522.29</v>
      </c>
      <c r="E239" s="2">
        <v>21647671</v>
      </c>
      <c r="F239" s="89" t="s">
        <v>64</v>
      </c>
    </row>
    <row r="240" spans="1:6" ht="15" hidden="1" outlineLevel="2">
      <c r="A240" s="86" t="s">
        <v>571</v>
      </c>
      <c r="B240" s="87">
        <v>44053</v>
      </c>
      <c r="C240" s="2" t="s">
        <v>280</v>
      </c>
      <c r="D240" s="6">
        <v>2147.52</v>
      </c>
      <c r="E240" s="2">
        <v>21647671</v>
      </c>
      <c r="F240" s="89" t="s">
        <v>64</v>
      </c>
    </row>
    <row r="241" spans="1:6" ht="15" hidden="1" outlineLevel="2">
      <c r="A241" s="86" t="s">
        <v>571</v>
      </c>
      <c r="B241" s="87">
        <v>44053</v>
      </c>
      <c r="C241" s="2" t="s">
        <v>12</v>
      </c>
      <c r="D241" s="6">
        <v>287.77</v>
      </c>
      <c r="E241" s="2">
        <v>21647671</v>
      </c>
      <c r="F241" s="89" t="s">
        <v>64</v>
      </c>
    </row>
    <row r="242" spans="1:6" ht="15" hidden="1" outlineLevel="2">
      <c r="A242" s="86" t="s">
        <v>571</v>
      </c>
      <c r="B242" s="87">
        <v>44053</v>
      </c>
      <c r="C242" s="2" t="s">
        <v>6</v>
      </c>
      <c r="D242" s="6">
        <v>70</v>
      </c>
      <c r="E242" s="2">
        <v>21647671</v>
      </c>
      <c r="F242" s="89" t="s">
        <v>64</v>
      </c>
    </row>
    <row r="243" spans="1:6" ht="15" hidden="1" outlineLevel="2">
      <c r="A243" s="86" t="s">
        <v>571</v>
      </c>
      <c r="B243" s="87">
        <v>44053</v>
      </c>
      <c r="C243" s="2" t="s">
        <v>9</v>
      </c>
      <c r="D243" s="6">
        <v>366.02</v>
      </c>
      <c r="E243" s="2">
        <v>21647671</v>
      </c>
      <c r="F243" s="89" t="s">
        <v>64</v>
      </c>
    </row>
    <row r="244" spans="1:6" ht="15" hidden="1" outlineLevel="2">
      <c r="A244" s="86" t="s">
        <v>571</v>
      </c>
      <c r="B244" s="87">
        <v>44053</v>
      </c>
      <c r="C244" s="2" t="s">
        <v>10</v>
      </c>
      <c r="D244" s="6">
        <v>50.91</v>
      </c>
      <c r="E244" s="2">
        <v>21647671</v>
      </c>
      <c r="F244" s="89" t="s">
        <v>64</v>
      </c>
    </row>
    <row r="245" spans="1:6" ht="15" hidden="1" outlineLevel="2">
      <c r="A245" s="86" t="s">
        <v>571</v>
      </c>
      <c r="B245" s="87">
        <v>44053</v>
      </c>
      <c r="C245" s="2" t="s">
        <v>24</v>
      </c>
      <c r="D245" s="6">
        <v>143.84</v>
      </c>
      <c r="E245" s="2">
        <v>21647671</v>
      </c>
      <c r="F245" s="89" t="s">
        <v>64</v>
      </c>
    </row>
    <row r="246" spans="1:6" ht="15" hidden="1" outlineLevel="2">
      <c r="A246" s="86" t="s">
        <v>571</v>
      </c>
      <c r="B246" s="87">
        <v>44053</v>
      </c>
      <c r="C246" s="2" t="s">
        <v>288</v>
      </c>
      <c r="D246" s="6">
        <v>8019.84</v>
      </c>
      <c r="E246" s="2">
        <v>21647671</v>
      </c>
      <c r="F246" s="89" t="s">
        <v>64</v>
      </c>
    </row>
    <row r="247" spans="1:6" ht="15" hidden="1" outlineLevel="2">
      <c r="A247" s="86" t="s">
        <v>571</v>
      </c>
      <c r="B247" s="87">
        <v>44053</v>
      </c>
      <c r="C247" s="2" t="s">
        <v>286</v>
      </c>
      <c r="D247" s="6">
        <v>3291.56</v>
      </c>
      <c r="E247" s="2">
        <v>21647671</v>
      </c>
      <c r="F247" s="89" t="s">
        <v>64</v>
      </c>
    </row>
    <row r="248" spans="1:6" ht="15" hidden="1" outlineLevel="2">
      <c r="A248" s="86" t="s">
        <v>571</v>
      </c>
      <c r="B248" s="87">
        <v>44053</v>
      </c>
      <c r="C248" s="2" t="s">
        <v>13</v>
      </c>
      <c r="D248" s="6">
        <v>402.53</v>
      </c>
      <c r="E248" s="2">
        <v>21647671</v>
      </c>
      <c r="F248" s="89" t="s">
        <v>64</v>
      </c>
    </row>
    <row r="249" spans="1:6" ht="15" hidden="1" outlineLevel="2">
      <c r="A249" s="86" t="s">
        <v>571</v>
      </c>
      <c r="B249" s="87">
        <v>44053</v>
      </c>
      <c r="C249" s="2" t="s">
        <v>8</v>
      </c>
      <c r="D249" s="6">
        <v>2003.04</v>
      </c>
      <c r="E249" s="2">
        <v>21647671</v>
      </c>
      <c r="F249" s="89" t="s">
        <v>64</v>
      </c>
    </row>
    <row r="250" spans="1:6" ht="15" hidden="1" outlineLevel="2">
      <c r="A250" s="86" t="s">
        <v>571</v>
      </c>
      <c r="B250" s="87">
        <v>44053</v>
      </c>
      <c r="C250" s="2" t="s">
        <v>7</v>
      </c>
      <c r="D250" s="6">
        <v>84.66</v>
      </c>
      <c r="E250" s="2">
        <v>21647671</v>
      </c>
      <c r="F250" s="89" t="s">
        <v>64</v>
      </c>
    </row>
    <row r="251" spans="1:6" ht="15" hidden="1" outlineLevel="2">
      <c r="A251" s="86" t="s">
        <v>571</v>
      </c>
      <c r="B251" s="87">
        <v>44053</v>
      </c>
      <c r="C251" s="2" t="s">
        <v>67</v>
      </c>
      <c r="D251" s="6">
        <v>1211.45</v>
      </c>
      <c r="E251" s="2">
        <v>21647671</v>
      </c>
      <c r="F251" s="89" t="s">
        <v>64</v>
      </c>
    </row>
    <row r="252" spans="1:6" ht="15" hidden="1" outlineLevel="2">
      <c r="A252" s="86" t="s">
        <v>571</v>
      </c>
      <c r="B252" s="87">
        <v>44053</v>
      </c>
      <c r="C252" s="2" t="s">
        <v>45</v>
      </c>
      <c r="D252" s="6">
        <v>213.78</v>
      </c>
      <c r="E252" s="2">
        <v>21647671</v>
      </c>
      <c r="F252" s="89" t="s">
        <v>64</v>
      </c>
    </row>
    <row r="253" spans="1:6" ht="15" hidden="1" outlineLevel="2">
      <c r="A253" s="86" t="s">
        <v>571</v>
      </c>
      <c r="B253" s="87">
        <v>44053</v>
      </c>
      <c r="C253" s="2" t="s">
        <v>59</v>
      </c>
      <c r="D253" s="6">
        <v>818.52</v>
      </c>
      <c r="E253" s="2">
        <v>21647671</v>
      </c>
      <c r="F253" s="89" t="s">
        <v>64</v>
      </c>
    </row>
    <row r="254" spans="1:6" ht="15" hidden="1" outlineLevel="2">
      <c r="A254" s="86" t="s">
        <v>571</v>
      </c>
      <c r="B254" s="87">
        <v>44053</v>
      </c>
      <c r="C254" s="2" t="s">
        <v>14</v>
      </c>
      <c r="D254" s="6">
        <v>4603.32</v>
      </c>
      <c r="E254" s="2">
        <v>21647671</v>
      </c>
      <c r="F254" s="89" t="s">
        <v>64</v>
      </c>
    </row>
    <row r="255" spans="1:6" ht="15" hidden="1" outlineLevel="2">
      <c r="A255" s="86" t="s">
        <v>571</v>
      </c>
      <c r="B255" s="87">
        <v>44053</v>
      </c>
      <c r="C255" s="2" t="s">
        <v>366</v>
      </c>
      <c r="D255" s="6">
        <v>498.22</v>
      </c>
      <c r="E255" s="2">
        <v>21647671</v>
      </c>
      <c r="F255" s="89" t="s">
        <v>64</v>
      </c>
    </row>
    <row r="256" spans="1:6" ht="15" outlineLevel="1" collapsed="1">
      <c r="A256" s="86"/>
      <c r="B256" s="87"/>
      <c r="C256" s="2"/>
      <c r="D256" s="16">
        <f>SUBTOTAL(9,D231:D255)</f>
        <v>43296.6</v>
      </c>
      <c r="E256" s="2"/>
      <c r="F256" s="88" t="s">
        <v>89</v>
      </c>
    </row>
    <row r="257" spans="1:6" ht="15" hidden="1" outlineLevel="2">
      <c r="A257" s="86">
        <v>3280</v>
      </c>
      <c r="B257" s="87">
        <v>44049</v>
      </c>
      <c r="C257" s="2" t="s">
        <v>18</v>
      </c>
      <c r="D257" s="6">
        <v>886.33</v>
      </c>
      <c r="E257" s="2">
        <v>23100700</v>
      </c>
      <c r="F257" s="89" t="s">
        <v>373</v>
      </c>
    </row>
    <row r="258" spans="1:6" ht="15" hidden="1" outlineLevel="2">
      <c r="A258" s="86">
        <v>3281</v>
      </c>
      <c r="B258" s="87">
        <v>44049</v>
      </c>
      <c r="C258" s="2" t="s">
        <v>102</v>
      </c>
      <c r="D258" s="6">
        <v>1852.76</v>
      </c>
      <c r="E258" s="2">
        <v>23100700</v>
      </c>
      <c r="F258" s="89" t="s">
        <v>373</v>
      </c>
    </row>
    <row r="259" spans="1:6" ht="15" outlineLevel="1" collapsed="1">
      <c r="A259" s="86"/>
      <c r="B259" s="87"/>
      <c r="C259" s="2"/>
      <c r="D259" s="16">
        <f>SUBTOTAL(9,D257:D258)</f>
        <v>2739.09</v>
      </c>
      <c r="E259" s="2"/>
      <c r="F259" s="88" t="s">
        <v>374</v>
      </c>
    </row>
    <row r="260" spans="1:6" ht="15" hidden="1" outlineLevel="2">
      <c r="A260" s="86">
        <v>438</v>
      </c>
      <c r="B260" s="87">
        <v>44048</v>
      </c>
      <c r="C260" s="2" t="s">
        <v>102</v>
      </c>
      <c r="D260" s="6">
        <v>3705.52</v>
      </c>
      <c r="E260" s="2">
        <v>33123255</v>
      </c>
      <c r="F260" s="89" t="s">
        <v>377</v>
      </c>
    </row>
    <row r="261" spans="1:6" ht="15.75" outlineLevel="1" collapsed="1" thickBot="1">
      <c r="A261" s="90"/>
      <c r="B261" s="91"/>
      <c r="C261" s="32"/>
      <c r="D261" s="33">
        <f>SUBTOTAL(9,D260:D260)</f>
        <v>3705.52</v>
      </c>
      <c r="E261" s="32"/>
      <c r="F261" s="92" t="s">
        <v>378</v>
      </c>
    </row>
    <row r="262" spans="1:6" ht="15.75" thickBot="1">
      <c r="A262" s="67" t="s">
        <v>92</v>
      </c>
      <c r="B262" s="68"/>
      <c r="C262" s="68"/>
      <c r="D262" s="35">
        <f>SUBTOTAL(9,D10:D260)</f>
        <v>450000.00000000023</v>
      </c>
      <c r="E262" s="55"/>
      <c r="F262" s="36"/>
    </row>
    <row r="264" ht="15">
      <c r="A264" s="17" t="s">
        <v>93</v>
      </c>
    </row>
  </sheetData>
  <sheetProtection/>
  <mergeCells count="2">
    <mergeCell ref="A262:C262"/>
    <mergeCell ref="A6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62"/>
  <sheetViews>
    <sheetView zoomScalePageLayoutView="0" workbookViewId="0" topLeftCell="A1">
      <selection activeCell="G156" sqref="G156"/>
    </sheetView>
  </sheetViews>
  <sheetFormatPr defaultColWidth="9.140625" defaultRowHeight="15"/>
  <cols>
    <col min="1" max="1" width="68.57421875" style="0" customWidth="1"/>
  </cols>
  <sheetData>
    <row r="3" spans="1:4" ht="15">
      <c r="A3" s="77" t="s">
        <v>94</v>
      </c>
      <c r="B3" s="78"/>
      <c r="C3" s="78"/>
      <c r="D3" s="18" t="s">
        <v>95</v>
      </c>
    </row>
    <row r="4" spans="1:4" ht="15">
      <c r="A4" s="19" t="s">
        <v>96</v>
      </c>
      <c r="B4" s="19"/>
      <c r="C4" s="20"/>
      <c r="D4" s="19" t="s">
        <v>30</v>
      </c>
    </row>
    <row r="5" spans="1:4" ht="15">
      <c r="A5" s="79" t="s">
        <v>97</v>
      </c>
      <c r="B5" s="79"/>
      <c r="C5" s="79"/>
      <c r="D5" s="19" t="s">
        <v>98</v>
      </c>
    </row>
    <row r="6" spans="1:4" ht="15">
      <c r="A6" s="80" t="s">
        <v>99</v>
      </c>
      <c r="B6" s="80"/>
      <c r="C6" s="80"/>
      <c r="D6" s="19" t="s">
        <v>100</v>
      </c>
    </row>
    <row r="7" spans="1:4" ht="15">
      <c r="A7" s="79" t="s">
        <v>101</v>
      </c>
      <c r="B7" s="79"/>
      <c r="C7" s="79"/>
      <c r="D7" s="19" t="s">
        <v>102</v>
      </c>
    </row>
    <row r="8" spans="1:4" ht="15">
      <c r="A8" s="79" t="s">
        <v>103</v>
      </c>
      <c r="B8" s="79"/>
      <c r="C8" s="79"/>
      <c r="D8" s="19" t="s">
        <v>104</v>
      </c>
    </row>
    <row r="9" spans="1:4" ht="15">
      <c r="A9" s="45" t="s">
        <v>441</v>
      </c>
      <c r="B9" s="43"/>
      <c r="C9" s="43"/>
      <c r="D9" s="45" t="s">
        <v>42</v>
      </c>
    </row>
    <row r="10" spans="1:4" ht="15">
      <c r="A10" s="45" t="s">
        <v>442</v>
      </c>
      <c r="B10" s="43"/>
      <c r="C10" s="43"/>
      <c r="D10" s="45" t="s">
        <v>37</v>
      </c>
    </row>
    <row r="11" spans="1:4" ht="15">
      <c r="A11" s="45" t="s">
        <v>443</v>
      </c>
      <c r="B11" s="43"/>
      <c r="C11" s="43"/>
      <c r="D11" s="45" t="s">
        <v>448</v>
      </c>
    </row>
    <row r="12" spans="1:4" ht="15" customHeight="1">
      <c r="A12" s="45" t="s">
        <v>444</v>
      </c>
      <c r="B12" s="43"/>
      <c r="C12" s="43"/>
      <c r="D12" s="45" t="s">
        <v>449</v>
      </c>
    </row>
    <row r="13" spans="1:4" ht="15" customHeight="1">
      <c r="A13" s="45" t="s">
        <v>445</v>
      </c>
      <c r="B13" s="43"/>
      <c r="C13" s="43"/>
      <c r="D13" s="45" t="s">
        <v>358</v>
      </c>
    </row>
    <row r="14" spans="1:4" ht="15">
      <c r="A14" s="45" t="s">
        <v>446</v>
      </c>
      <c r="B14" s="42"/>
      <c r="C14" s="42"/>
      <c r="D14" s="45" t="s">
        <v>363</v>
      </c>
    </row>
    <row r="15" spans="1:4" ht="15">
      <c r="A15" s="45" t="s">
        <v>447</v>
      </c>
      <c r="B15" s="42"/>
      <c r="C15" s="42"/>
      <c r="D15" s="45" t="s">
        <v>36</v>
      </c>
    </row>
    <row r="16" spans="1:4" ht="15">
      <c r="A16" s="43" t="s">
        <v>105</v>
      </c>
      <c r="B16" s="41"/>
      <c r="C16" s="41"/>
      <c r="D16" s="19" t="s">
        <v>32</v>
      </c>
    </row>
    <row r="17" spans="1:4" ht="30">
      <c r="A17" s="43" t="s">
        <v>106</v>
      </c>
      <c r="B17" s="41"/>
      <c r="C17" s="41"/>
      <c r="D17" s="19" t="s">
        <v>39</v>
      </c>
    </row>
    <row r="18" spans="1:4" ht="30">
      <c r="A18" s="43" t="s">
        <v>107</v>
      </c>
      <c r="B18" s="41"/>
      <c r="C18" s="41"/>
      <c r="D18" s="19" t="s">
        <v>38</v>
      </c>
    </row>
    <row r="19" spans="1:4" ht="15">
      <c r="A19" s="42" t="s">
        <v>108</v>
      </c>
      <c r="B19" s="41"/>
      <c r="C19" s="41"/>
      <c r="D19" s="19" t="s">
        <v>51</v>
      </c>
    </row>
    <row r="20" spans="1:4" ht="15">
      <c r="A20" s="42" t="s">
        <v>109</v>
      </c>
      <c r="B20" s="42"/>
      <c r="C20" s="42"/>
      <c r="D20" s="19" t="s">
        <v>34</v>
      </c>
    </row>
    <row r="21" spans="1:4" ht="15">
      <c r="A21" s="42" t="s">
        <v>110</v>
      </c>
      <c r="B21" s="44"/>
      <c r="C21" s="44"/>
      <c r="D21" s="19" t="s">
        <v>60</v>
      </c>
    </row>
    <row r="22" spans="1:4" ht="15">
      <c r="A22" s="42" t="s">
        <v>111</v>
      </c>
      <c r="B22" s="41"/>
      <c r="C22" s="41"/>
      <c r="D22" s="19" t="s">
        <v>52</v>
      </c>
    </row>
    <row r="23" spans="1:4" ht="15">
      <c r="A23" s="42" t="s">
        <v>112</v>
      </c>
      <c r="B23" s="41"/>
      <c r="C23" s="41"/>
      <c r="D23" s="19" t="s">
        <v>35</v>
      </c>
    </row>
    <row r="24" spans="1:4" ht="15">
      <c r="A24" s="42" t="s">
        <v>113</v>
      </c>
      <c r="B24" s="41"/>
      <c r="C24" s="41"/>
      <c r="D24" s="19" t="s">
        <v>114</v>
      </c>
    </row>
    <row r="25" spans="1:4" ht="15">
      <c r="A25" s="42" t="s">
        <v>115</v>
      </c>
      <c r="B25" s="41"/>
      <c r="C25" s="41"/>
      <c r="D25" s="19" t="s">
        <v>116</v>
      </c>
    </row>
    <row r="26" spans="1:4" ht="15">
      <c r="A26" s="42" t="s">
        <v>117</v>
      </c>
      <c r="B26" s="41"/>
      <c r="C26" s="41"/>
      <c r="D26" s="19" t="s">
        <v>118</v>
      </c>
    </row>
    <row r="27" spans="1:4" ht="15">
      <c r="A27" s="42" t="s">
        <v>119</v>
      </c>
      <c r="B27" s="41"/>
      <c r="C27" s="41"/>
      <c r="D27" s="19" t="s">
        <v>120</v>
      </c>
    </row>
    <row r="28" spans="1:4" ht="15">
      <c r="A28" s="43" t="s">
        <v>121</v>
      </c>
      <c r="B28" s="41"/>
      <c r="C28" s="41"/>
      <c r="D28" s="19" t="s">
        <v>122</v>
      </c>
    </row>
    <row r="29" spans="1:4" ht="15">
      <c r="A29" s="42" t="s">
        <v>123</v>
      </c>
      <c r="B29" s="41"/>
      <c r="C29" s="41"/>
      <c r="D29" s="19" t="s">
        <v>124</v>
      </c>
    </row>
    <row r="30" spans="1:4" ht="15">
      <c r="A30" s="42" t="s">
        <v>125</v>
      </c>
      <c r="B30" s="41"/>
      <c r="C30" s="41"/>
      <c r="D30" s="19" t="s">
        <v>25</v>
      </c>
    </row>
    <row r="31" spans="1:4" ht="15">
      <c r="A31" s="42" t="s">
        <v>126</v>
      </c>
      <c r="B31" s="41"/>
      <c r="C31" s="41"/>
      <c r="D31" s="19" t="s">
        <v>127</v>
      </c>
    </row>
    <row r="32" spans="1:4" ht="15">
      <c r="A32" s="42" t="s">
        <v>128</v>
      </c>
      <c r="B32" s="41"/>
      <c r="C32" s="41"/>
      <c r="D32" s="19" t="s">
        <v>129</v>
      </c>
    </row>
    <row r="33" spans="1:4" ht="15">
      <c r="A33" s="42" t="s">
        <v>130</v>
      </c>
      <c r="B33" s="41"/>
      <c r="C33" s="41"/>
      <c r="D33" s="19" t="s">
        <v>131</v>
      </c>
    </row>
    <row r="34" spans="1:4" ht="15">
      <c r="A34" s="42" t="s">
        <v>132</v>
      </c>
      <c r="B34" s="41"/>
      <c r="C34" s="41"/>
      <c r="D34" s="19" t="s">
        <v>133</v>
      </c>
    </row>
    <row r="35" spans="1:4" ht="15">
      <c r="A35" s="42" t="s">
        <v>134</v>
      </c>
      <c r="B35" s="41"/>
      <c r="C35" s="41"/>
      <c r="D35" s="19" t="s">
        <v>135</v>
      </c>
    </row>
    <row r="36" spans="1:4" ht="15">
      <c r="A36" s="42" t="s">
        <v>136</v>
      </c>
      <c r="B36" s="41"/>
      <c r="C36" s="41"/>
      <c r="D36" s="19" t="s">
        <v>137</v>
      </c>
    </row>
    <row r="37" spans="1:4" ht="15">
      <c r="A37" s="42" t="s">
        <v>138</v>
      </c>
      <c r="B37" s="41"/>
      <c r="C37" s="41"/>
      <c r="D37" s="19" t="s">
        <v>14</v>
      </c>
    </row>
    <row r="38" spans="1:4" ht="15">
      <c r="A38" s="42" t="s">
        <v>139</v>
      </c>
      <c r="B38" s="41"/>
      <c r="C38" s="41"/>
      <c r="D38" s="19" t="s">
        <v>140</v>
      </c>
    </row>
    <row r="39" spans="1:4" ht="15">
      <c r="A39" s="42" t="s">
        <v>141</v>
      </c>
      <c r="B39" s="41"/>
      <c r="C39" s="41"/>
      <c r="D39" s="19" t="s">
        <v>142</v>
      </c>
    </row>
    <row r="40" spans="1:4" ht="15">
      <c r="A40" s="42" t="s">
        <v>143</v>
      </c>
      <c r="B40" s="44"/>
      <c r="C40" s="44"/>
      <c r="D40" s="19" t="s">
        <v>144</v>
      </c>
    </row>
    <row r="41" spans="1:4" ht="15" customHeight="1">
      <c r="A41" s="42" t="s">
        <v>145</v>
      </c>
      <c r="B41" s="44"/>
      <c r="C41" s="44"/>
      <c r="D41" s="19" t="s">
        <v>146</v>
      </c>
    </row>
    <row r="42" spans="1:4" ht="15" customHeight="1">
      <c r="A42" s="42" t="s">
        <v>147</v>
      </c>
      <c r="B42" s="44"/>
      <c r="C42" s="44"/>
      <c r="D42" s="19" t="s">
        <v>148</v>
      </c>
    </row>
    <row r="43" spans="1:4" ht="15" customHeight="1">
      <c r="A43" s="42" t="s">
        <v>149</v>
      </c>
      <c r="B43" s="44"/>
      <c r="C43" s="44"/>
      <c r="D43" s="19" t="s">
        <v>150</v>
      </c>
    </row>
    <row r="44" spans="1:4" ht="15">
      <c r="A44" s="42" t="s">
        <v>151</v>
      </c>
      <c r="B44" s="44"/>
      <c r="C44" s="44"/>
      <c r="D44" s="19" t="s">
        <v>66</v>
      </c>
    </row>
    <row r="45" spans="1:4" ht="15">
      <c r="A45" s="42" t="s">
        <v>152</v>
      </c>
      <c r="B45" s="44"/>
      <c r="C45" s="44"/>
      <c r="D45" s="19" t="s">
        <v>153</v>
      </c>
    </row>
    <row r="46" spans="1:4" ht="15">
      <c r="A46" s="42" t="s">
        <v>154</v>
      </c>
      <c r="B46" s="41"/>
      <c r="C46" s="41"/>
      <c r="D46" s="19" t="s">
        <v>155</v>
      </c>
    </row>
    <row r="47" spans="1:4" ht="15" customHeight="1">
      <c r="A47" s="43" t="s">
        <v>156</v>
      </c>
      <c r="B47" s="44"/>
      <c r="C47" s="44"/>
      <c r="D47" s="19" t="s">
        <v>157</v>
      </c>
    </row>
    <row r="48" spans="1:4" ht="15" customHeight="1">
      <c r="A48" s="43" t="s">
        <v>158</v>
      </c>
      <c r="B48" s="44"/>
      <c r="C48" s="44"/>
      <c r="D48" s="19" t="s">
        <v>159</v>
      </c>
    </row>
    <row r="49" spans="1:4" ht="30">
      <c r="A49" s="43" t="s">
        <v>160</v>
      </c>
      <c r="B49" s="44"/>
      <c r="C49" s="44"/>
      <c r="D49" s="19" t="s">
        <v>161</v>
      </c>
    </row>
    <row r="50" spans="1:4" ht="30">
      <c r="A50" s="43" t="s">
        <v>162</v>
      </c>
      <c r="B50" s="41"/>
      <c r="C50" s="41"/>
      <c r="D50" s="19" t="s">
        <v>163</v>
      </c>
    </row>
    <row r="51" spans="1:4" ht="15">
      <c r="A51" s="43" t="s">
        <v>164</v>
      </c>
      <c r="B51" s="44"/>
      <c r="C51" s="44"/>
      <c r="D51" s="19" t="s">
        <v>165</v>
      </c>
    </row>
    <row r="52" spans="1:4" ht="15">
      <c r="A52" s="43" t="s">
        <v>166</v>
      </c>
      <c r="B52" s="44"/>
      <c r="C52" s="44"/>
      <c r="D52" s="19" t="s">
        <v>167</v>
      </c>
    </row>
    <row r="53" spans="1:4" ht="15">
      <c r="A53" s="42" t="s">
        <v>168</v>
      </c>
      <c r="B53" s="41"/>
      <c r="C53" s="41"/>
      <c r="D53" s="19" t="s">
        <v>169</v>
      </c>
    </row>
    <row r="54" spans="1:4" ht="30">
      <c r="A54" s="43" t="s">
        <v>170</v>
      </c>
      <c r="B54" s="41"/>
      <c r="C54" s="41"/>
      <c r="D54" s="19" t="s">
        <v>171</v>
      </c>
    </row>
    <row r="55" spans="1:4" ht="30">
      <c r="A55" s="43" t="s">
        <v>172</v>
      </c>
      <c r="B55" s="45"/>
      <c r="C55" s="45"/>
      <c r="D55" s="19" t="s">
        <v>173</v>
      </c>
    </row>
    <row r="56" spans="1:4" ht="15">
      <c r="A56" s="43" t="s">
        <v>174</v>
      </c>
      <c r="B56" s="45"/>
      <c r="C56" s="45"/>
      <c r="D56" s="19" t="s">
        <v>175</v>
      </c>
    </row>
    <row r="57" spans="1:4" ht="15">
      <c r="A57" s="42" t="s">
        <v>176</v>
      </c>
      <c r="B57" s="45"/>
      <c r="C57" s="45"/>
      <c r="D57" s="19" t="s">
        <v>177</v>
      </c>
    </row>
    <row r="58" spans="1:4" ht="15">
      <c r="A58" s="43" t="s">
        <v>178</v>
      </c>
      <c r="B58" s="45"/>
      <c r="C58" s="45"/>
      <c r="D58" s="19" t="s">
        <v>179</v>
      </c>
    </row>
    <row r="59" spans="1:4" ht="15">
      <c r="A59" s="43" t="s">
        <v>180</v>
      </c>
      <c r="B59" s="45"/>
      <c r="C59" s="45"/>
      <c r="D59" s="19" t="s">
        <v>181</v>
      </c>
    </row>
    <row r="60" spans="1:4" ht="15">
      <c r="A60" s="42" t="s">
        <v>182</v>
      </c>
      <c r="B60" s="43"/>
      <c r="C60" s="43"/>
      <c r="D60" s="19" t="s">
        <v>183</v>
      </c>
    </row>
    <row r="61" spans="1:4" ht="15">
      <c r="A61" s="42" t="s">
        <v>184</v>
      </c>
      <c r="B61" s="44"/>
      <c r="C61" s="44"/>
      <c r="D61" s="19" t="s">
        <v>185</v>
      </c>
    </row>
    <row r="62" spans="1:4" ht="15">
      <c r="A62" s="45" t="s">
        <v>186</v>
      </c>
      <c r="B62" s="44"/>
      <c r="C62" s="44"/>
      <c r="D62" s="19" t="s">
        <v>187</v>
      </c>
    </row>
    <row r="63" spans="1:4" ht="15">
      <c r="A63" s="45" t="s">
        <v>188</v>
      </c>
      <c r="B63" s="44"/>
      <c r="C63" s="44"/>
      <c r="D63" s="19" t="s">
        <v>189</v>
      </c>
    </row>
    <row r="64" spans="1:4" ht="15">
      <c r="A64" s="45" t="s">
        <v>190</v>
      </c>
      <c r="B64" s="44"/>
      <c r="C64" s="44"/>
      <c r="D64" s="19" t="s">
        <v>191</v>
      </c>
    </row>
    <row r="65" spans="1:4" ht="15" customHeight="1">
      <c r="A65" s="45" t="s">
        <v>192</v>
      </c>
      <c r="B65" s="44"/>
      <c r="C65" s="44"/>
      <c r="D65" s="19" t="s">
        <v>193</v>
      </c>
    </row>
    <row r="66" spans="1:4" ht="15" customHeight="1">
      <c r="A66" s="45" t="s">
        <v>194</v>
      </c>
      <c r="B66" s="44"/>
      <c r="C66" s="44"/>
      <c r="D66" s="19" t="s">
        <v>195</v>
      </c>
    </row>
    <row r="67" spans="1:4" ht="15" customHeight="1">
      <c r="A67" s="43" t="s">
        <v>196</v>
      </c>
      <c r="B67" s="44"/>
      <c r="C67" s="44"/>
      <c r="D67" s="19" t="s">
        <v>197</v>
      </c>
    </row>
    <row r="68" spans="1:4" ht="15">
      <c r="A68" s="43" t="s">
        <v>198</v>
      </c>
      <c r="B68" s="19"/>
      <c r="C68" s="20"/>
      <c r="D68" s="19" t="s">
        <v>199</v>
      </c>
    </row>
    <row r="69" spans="1:4" ht="15">
      <c r="A69" s="43" t="s">
        <v>200</v>
      </c>
      <c r="B69" s="19"/>
      <c r="C69" s="20"/>
      <c r="D69" s="19" t="s">
        <v>201</v>
      </c>
    </row>
    <row r="70" spans="1:4" ht="15">
      <c r="A70" s="43" t="s">
        <v>202</v>
      </c>
      <c r="B70" s="19"/>
      <c r="C70" s="20"/>
      <c r="D70" s="19" t="s">
        <v>203</v>
      </c>
    </row>
    <row r="71" spans="1:4" ht="15">
      <c r="A71" s="43" t="s">
        <v>204</v>
      </c>
      <c r="B71" s="19"/>
      <c r="C71" s="20"/>
      <c r="D71" s="19" t="s">
        <v>205</v>
      </c>
    </row>
    <row r="72" spans="1:4" ht="30">
      <c r="A72" s="43" t="s">
        <v>206</v>
      </c>
      <c r="B72" s="19"/>
      <c r="C72" s="20"/>
      <c r="D72" s="19" t="s">
        <v>207</v>
      </c>
    </row>
    <row r="73" spans="1:4" ht="30">
      <c r="A73" s="43" t="s">
        <v>208</v>
      </c>
      <c r="B73" s="19"/>
      <c r="C73" s="20"/>
      <c r="D73" s="19" t="s">
        <v>209</v>
      </c>
    </row>
    <row r="74" spans="1:4" ht="30">
      <c r="A74" s="43" t="s">
        <v>210</v>
      </c>
      <c r="B74" s="19"/>
      <c r="C74" s="20"/>
      <c r="D74" s="19" t="s">
        <v>211</v>
      </c>
    </row>
    <row r="75" spans="1:4" ht="15">
      <c r="A75" s="19" t="s">
        <v>212</v>
      </c>
      <c r="B75" s="19"/>
      <c r="C75" s="20"/>
      <c r="D75" s="19" t="s">
        <v>213</v>
      </c>
    </row>
    <row r="76" spans="1:4" ht="15">
      <c r="A76" s="19" t="s">
        <v>214</v>
      </c>
      <c r="B76" s="19"/>
      <c r="C76" s="20"/>
      <c r="D76" s="19" t="s">
        <v>215</v>
      </c>
    </row>
    <row r="77" spans="1:4" ht="15">
      <c r="A77" s="19" t="s">
        <v>216</v>
      </c>
      <c r="B77" s="19"/>
      <c r="C77" s="20"/>
      <c r="D77" s="19" t="s">
        <v>217</v>
      </c>
    </row>
    <row r="78" spans="1:4" ht="15">
      <c r="A78" s="19" t="s">
        <v>218</v>
      </c>
      <c r="B78" s="19"/>
      <c r="C78" s="20"/>
      <c r="D78" s="19" t="s">
        <v>24</v>
      </c>
    </row>
    <row r="79" spans="1:4" ht="15">
      <c r="A79" s="19" t="s">
        <v>219</v>
      </c>
      <c r="B79" s="19"/>
      <c r="C79" s="20"/>
      <c r="D79" s="19" t="s">
        <v>7</v>
      </c>
    </row>
    <row r="80" spans="1:4" ht="15">
      <c r="A80" s="19" t="s">
        <v>220</v>
      </c>
      <c r="B80" s="19"/>
      <c r="C80" s="20"/>
      <c r="D80" s="19" t="s">
        <v>19</v>
      </c>
    </row>
    <row r="81" spans="1:4" ht="15">
      <c r="A81" s="19" t="s">
        <v>221</v>
      </c>
      <c r="B81" s="19"/>
      <c r="C81" s="20"/>
      <c r="D81" s="19" t="s">
        <v>18</v>
      </c>
    </row>
    <row r="82" spans="1:4" ht="15">
      <c r="A82" s="19" t="s">
        <v>222</v>
      </c>
      <c r="B82" s="19"/>
      <c r="C82" s="20"/>
      <c r="D82" s="19" t="s">
        <v>223</v>
      </c>
    </row>
    <row r="83" spans="1:4" ht="15">
      <c r="A83" s="19" t="s">
        <v>224</v>
      </c>
      <c r="B83" s="19"/>
      <c r="C83" s="20"/>
      <c r="D83" s="19" t="s">
        <v>225</v>
      </c>
    </row>
    <row r="84" spans="1:4" ht="15">
      <c r="A84" s="19" t="s">
        <v>226</v>
      </c>
      <c r="B84" s="19"/>
      <c r="C84" s="20"/>
      <c r="D84" s="19" t="s">
        <v>227</v>
      </c>
    </row>
    <row r="85" spans="1:4" ht="15">
      <c r="A85" s="19" t="s">
        <v>228</v>
      </c>
      <c r="B85" s="19"/>
      <c r="C85" s="20"/>
      <c r="D85" s="19" t="s">
        <v>229</v>
      </c>
    </row>
    <row r="86" spans="1:4" ht="15">
      <c r="A86" s="19" t="s">
        <v>230</v>
      </c>
      <c r="B86" s="19"/>
      <c r="C86" s="20"/>
      <c r="D86" s="19" t="s">
        <v>21</v>
      </c>
    </row>
    <row r="87" spans="1:4" ht="15">
      <c r="A87" s="19" t="s">
        <v>231</v>
      </c>
      <c r="B87" s="19"/>
      <c r="C87" s="20"/>
      <c r="D87" s="19" t="s">
        <v>232</v>
      </c>
    </row>
    <row r="88" spans="1:4" ht="15">
      <c r="A88" s="19" t="s">
        <v>233</v>
      </c>
      <c r="B88" s="19"/>
      <c r="C88" s="20"/>
      <c r="D88" s="19" t="s">
        <v>234</v>
      </c>
    </row>
    <row r="89" spans="1:4" ht="15">
      <c r="A89" s="19" t="s">
        <v>235</v>
      </c>
      <c r="B89" s="19"/>
      <c r="C89" s="20"/>
      <c r="D89" s="19" t="s">
        <v>22</v>
      </c>
    </row>
    <row r="90" spans="1:4" ht="15">
      <c r="A90" s="19" t="s">
        <v>236</v>
      </c>
      <c r="B90" s="19"/>
      <c r="C90" s="20"/>
      <c r="D90" s="19" t="s">
        <v>67</v>
      </c>
    </row>
    <row r="91" spans="1:4" ht="15">
      <c r="A91" s="19" t="s">
        <v>237</v>
      </c>
      <c r="B91" s="19"/>
      <c r="C91" s="20"/>
      <c r="D91" s="19" t="s">
        <v>57</v>
      </c>
    </row>
    <row r="92" spans="1:4" ht="15">
      <c r="A92" s="19" t="s">
        <v>238</v>
      </c>
      <c r="B92" s="19"/>
      <c r="C92" s="20"/>
      <c r="D92" s="19" t="s">
        <v>45</v>
      </c>
    </row>
    <row r="93" spans="1:4" ht="15">
      <c r="A93" s="19" t="s">
        <v>239</v>
      </c>
      <c r="B93" s="19"/>
      <c r="C93" s="20"/>
      <c r="D93" s="19" t="s">
        <v>240</v>
      </c>
    </row>
    <row r="94" spans="1:4" ht="15">
      <c r="A94" s="19" t="s">
        <v>241</v>
      </c>
      <c r="B94" s="19"/>
      <c r="C94" s="20"/>
      <c r="D94" s="19" t="s">
        <v>242</v>
      </c>
    </row>
    <row r="95" spans="1:4" ht="15">
      <c r="A95" s="19" t="s">
        <v>243</v>
      </c>
      <c r="B95" s="19"/>
      <c r="C95" s="20"/>
      <c r="D95" s="19" t="s">
        <v>244</v>
      </c>
    </row>
    <row r="96" spans="1:4" ht="15">
      <c r="A96" s="45" t="s">
        <v>450</v>
      </c>
      <c r="B96" s="45"/>
      <c r="C96" s="20"/>
      <c r="D96" s="45" t="s">
        <v>366</v>
      </c>
    </row>
    <row r="97" spans="1:4" ht="15">
      <c r="A97" s="19" t="s">
        <v>245</v>
      </c>
      <c r="B97" s="19"/>
      <c r="C97" s="20"/>
      <c r="D97" s="19" t="s">
        <v>246</v>
      </c>
    </row>
    <row r="98" spans="1:4" ht="15">
      <c r="A98" s="19" t="s">
        <v>247</v>
      </c>
      <c r="B98" s="19"/>
      <c r="C98" s="20"/>
      <c r="D98" s="19" t="s">
        <v>16</v>
      </c>
    </row>
    <row r="99" spans="1:4" ht="15">
      <c r="A99" s="45" t="s">
        <v>451</v>
      </c>
      <c r="B99" s="45"/>
      <c r="C99" s="20"/>
      <c r="D99" s="45" t="s">
        <v>43</v>
      </c>
    </row>
    <row r="100" spans="1:4" ht="15">
      <c r="A100" s="19" t="s">
        <v>248</v>
      </c>
      <c r="B100" s="19"/>
      <c r="C100" s="20"/>
      <c r="D100" s="19" t="s">
        <v>249</v>
      </c>
    </row>
    <row r="101" spans="1:4" ht="15">
      <c r="A101" s="19" t="s">
        <v>250</v>
      </c>
      <c r="B101" s="19"/>
      <c r="C101" s="20"/>
      <c r="D101" s="19" t="s">
        <v>251</v>
      </c>
    </row>
    <row r="102" spans="1:4" ht="15">
      <c r="A102" s="19" t="s">
        <v>252</v>
      </c>
      <c r="B102" s="19"/>
      <c r="C102" s="20"/>
      <c r="D102" s="19" t="s">
        <v>62</v>
      </c>
    </row>
    <row r="103" spans="1:4" ht="15">
      <c r="A103" s="19" t="s">
        <v>253</v>
      </c>
      <c r="B103" s="19"/>
      <c r="C103" s="20"/>
      <c r="D103" s="19" t="s">
        <v>254</v>
      </c>
    </row>
    <row r="104" spans="1:4" ht="15">
      <c r="A104" s="19" t="s">
        <v>255</v>
      </c>
      <c r="B104" s="19"/>
      <c r="C104" s="20"/>
      <c r="D104" s="19" t="s">
        <v>256</v>
      </c>
    </row>
    <row r="105" spans="1:4" ht="15">
      <c r="A105" s="19" t="s">
        <v>257</v>
      </c>
      <c r="B105" s="19"/>
      <c r="C105" s="20"/>
      <c r="D105" s="19" t="s">
        <v>258</v>
      </c>
    </row>
    <row r="106" spans="1:4" ht="15">
      <c r="A106" s="19" t="s">
        <v>259</v>
      </c>
      <c r="B106" s="19"/>
      <c r="C106" s="20"/>
      <c r="D106" s="19" t="s">
        <v>260</v>
      </c>
    </row>
    <row r="107" spans="1:4" ht="15">
      <c r="A107" s="19" t="s">
        <v>261</v>
      </c>
      <c r="B107" s="19"/>
      <c r="C107" s="20"/>
      <c r="D107" s="19" t="s">
        <v>65</v>
      </c>
    </row>
    <row r="108" spans="1:4" ht="15">
      <c r="A108" s="19" t="s">
        <v>262</v>
      </c>
      <c r="B108" s="19"/>
      <c r="C108" s="20"/>
      <c r="D108" s="19" t="s">
        <v>263</v>
      </c>
    </row>
    <row r="109" spans="1:4" ht="15">
      <c r="A109" s="19" t="s">
        <v>264</v>
      </c>
      <c r="B109" s="19"/>
      <c r="C109" s="20"/>
      <c r="D109" s="19" t="s">
        <v>265</v>
      </c>
    </row>
    <row r="110" spans="1:4" ht="15">
      <c r="A110" s="19" t="s">
        <v>266</v>
      </c>
      <c r="B110" s="19"/>
      <c r="C110" s="20"/>
      <c r="D110" s="19" t="s">
        <v>267</v>
      </c>
    </row>
    <row r="111" spans="1:4" ht="15">
      <c r="A111" s="19" t="s">
        <v>268</v>
      </c>
      <c r="B111" s="19"/>
      <c r="C111" s="20"/>
      <c r="D111" s="19" t="s">
        <v>269</v>
      </c>
    </row>
    <row r="112" spans="1:4" ht="15">
      <c r="A112" s="19" t="s">
        <v>270</v>
      </c>
      <c r="B112" s="19"/>
      <c r="C112" s="20"/>
      <c r="D112" s="19" t="s">
        <v>271</v>
      </c>
    </row>
    <row r="113" spans="1:4" ht="15">
      <c r="A113" s="19" t="s">
        <v>272</v>
      </c>
      <c r="B113" s="19"/>
      <c r="C113" s="20"/>
      <c r="D113" s="19" t="s">
        <v>11</v>
      </c>
    </row>
    <row r="114" spans="1:4" ht="15">
      <c r="A114" s="19" t="s">
        <v>273</v>
      </c>
      <c r="B114" s="19"/>
      <c r="C114" s="20"/>
      <c r="D114" s="19" t="s">
        <v>274</v>
      </c>
    </row>
    <row r="115" spans="1:4" ht="15">
      <c r="A115" s="19" t="s">
        <v>275</v>
      </c>
      <c r="B115" s="19"/>
      <c r="C115" s="20"/>
      <c r="D115" s="19" t="s">
        <v>15</v>
      </c>
    </row>
    <row r="116" spans="1:4" ht="15">
      <c r="A116" s="19" t="s">
        <v>276</v>
      </c>
      <c r="B116" s="19"/>
      <c r="C116" s="20"/>
      <c r="D116" s="19" t="s">
        <v>6</v>
      </c>
    </row>
    <row r="117" spans="1:4" ht="15">
      <c r="A117" s="19" t="s">
        <v>277</v>
      </c>
      <c r="B117" s="19"/>
      <c r="C117" s="20"/>
      <c r="D117" s="19" t="s">
        <v>9</v>
      </c>
    </row>
    <row r="118" spans="1:4" ht="15">
      <c r="A118" s="19" t="s">
        <v>278</v>
      </c>
      <c r="B118" s="19"/>
      <c r="C118" s="20"/>
      <c r="D118" s="19" t="s">
        <v>17</v>
      </c>
    </row>
    <row r="119" spans="1:4" ht="15">
      <c r="A119" s="19" t="s">
        <v>279</v>
      </c>
      <c r="B119" s="19"/>
      <c r="C119" s="20"/>
      <c r="D119" s="19" t="s">
        <v>280</v>
      </c>
    </row>
    <row r="120" spans="1:4" ht="15">
      <c r="A120" s="19" t="s">
        <v>281</v>
      </c>
      <c r="B120" s="19"/>
      <c r="C120" s="20"/>
      <c r="D120" s="19" t="s">
        <v>282</v>
      </c>
    </row>
    <row r="121" spans="1:4" ht="15">
      <c r="A121" s="19" t="s">
        <v>283</v>
      </c>
      <c r="B121" s="19"/>
      <c r="C121" s="20"/>
      <c r="D121" s="19" t="s">
        <v>284</v>
      </c>
    </row>
    <row r="122" spans="1:5" ht="15">
      <c r="A122" s="45" t="s">
        <v>452</v>
      </c>
      <c r="B122" s="45"/>
      <c r="C122" s="20"/>
      <c r="D122" s="45" t="s">
        <v>420</v>
      </c>
      <c r="E122" s="45"/>
    </row>
    <row r="123" spans="1:4" ht="15">
      <c r="A123" s="19" t="s">
        <v>285</v>
      </c>
      <c r="B123" s="19"/>
      <c r="C123" s="20"/>
      <c r="D123" s="19" t="s">
        <v>286</v>
      </c>
    </row>
    <row r="124" spans="1:4" ht="15">
      <c r="A124" s="19" t="s">
        <v>287</v>
      </c>
      <c r="B124" s="19"/>
      <c r="C124" s="20"/>
      <c r="D124" s="19" t="s">
        <v>288</v>
      </c>
    </row>
    <row r="125" spans="1:4" ht="15">
      <c r="A125" s="19" t="s">
        <v>289</v>
      </c>
      <c r="B125" s="19"/>
      <c r="C125" s="20"/>
      <c r="D125" s="19" t="s">
        <v>290</v>
      </c>
    </row>
    <row r="126" spans="1:4" ht="15">
      <c r="A126" s="19" t="s">
        <v>291</v>
      </c>
      <c r="B126" s="19"/>
      <c r="C126" s="20"/>
      <c r="D126" s="19" t="s">
        <v>292</v>
      </c>
    </row>
    <row r="127" spans="1:4" ht="15">
      <c r="A127" s="19" t="s">
        <v>293</v>
      </c>
      <c r="B127" s="19"/>
      <c r="C127" s="20"/>
      <c r="D127" s="19" t="s">
        <v>294</v>
      </c>
    </row>
    <row r="128" spans="1:4" ht="15">
      <c r="A128" s="45" t="s">
        <v>453</v>
      </c>
      <c r="B128" s="45"/>
      <c r="C128" s="20"/>
      <c r="D128" s="45" t="s">
        <v>418</v>
      </c>
    </row>
    <row r="129" spans="1:4" ht="15">
      <c r="A129" s="19" t="s">
        <v>295</v>
      </c>
      <c r="B129" s="19"/>
      <c r="C129" s="20"/>
      <c r="D129" s="19" t="s">
        <v>296</v>
      </c>
    </row>
    <row r="130" spans="1:4" ht="15">
      <c r="A130" s="19" t="s">
        <v>297</v>
      </c>
      <c r="B130" s="19"/>
      <c r="C130" s="20"/>
      <c r="D130" s="19" t="s">
        <v>298</v>
      </c>
    </row>
    <row r="131" spans="1:4" ht="15">
      <c r="A131" s="19" t="s">
        <v>299</v>
      </c>
      <c r="B131" s="19"/>
      <c r="C131" s="20"/>
      <c r="D131" s="19" t="s">
        <v>300</v>
      </c>
    </row>
    <row r="132" spans="1:4" ht="15">
      <c r="A132" s="19" t="s">
        <v>301</v>
      </c>
      <c r="B132" s="19"/>
      <c r="C132" s="20"/>
      <c r="D132" s="19" t="s">
        <v>302</v>
      </c>
    </row>
    <row r="133" spans="1:4" ht="15">
      <c r="A133" s="19" t="s">
        <v>303</v>
      </c>
      <c r="B133" s="19"/>
      <c r="C133" s="20"/>
      <c r="D133" s="19" t="s">
        <v>304</v>
      </c>
    </row>
    <row r="134" spans="1:4" ht="15">
      <c r="A134" s="19" t="s">
        <v>305</v>
      </c>
      <c r="B134" s="19"/>
      <c r="C134" s="20"/>
      <c r="D134" s="19" t="s">
        <v>306</v>
      </c>
    </row>
    <row r="135" spans="1:4" ht="15">
      <c r="A135" s="19" t="s">
        <v>307</v>
      </c>
      <c r="B135" s="19"/>
      <c r="C135" s="20"/>
      <c r="D135" s="19" t="s">
        <v>10</v>
      </c>
    </row>
    <row r="136" spans="1:4" ht="15">
      <c r="A136" s="19" t="s">
        <v>308</v>
      </c>
      <c r="B136" s="19"/>
      <c r="C136" s="20"/>
      <c r="D136" s="19" t="s">
        <v>23</v>
      </c>
    </row>
    <row r="137" spans="1:4" ht="15">
      <c r="A137" s="19" t="s">
        <v>309</v>
      </c>
      <c r="B137" s="19"/>
      <c r="C137" s="20"/>
      <c r="D137" s="19" t="s">
        <v>310</v>
      </c>
    </row>
    <row r="138" spans="1:4" ht="15">
      <c r="A138" s="19" t="s">
        <v>311</v>
      </c>
      <c r="B138" s="19"/>
      <c r="C138" s="20"/>
      <c r="D138" s="19" t="s">
        <v>20</v>
      </c>
    </row>
    <row r="139" spans="1:4" ht="15">
      <c r="A139" s="19" t="s">
        <v>312</v>
      </c>
      <c r="B139" s="19"/>
      <c r="C139" s="20"/>
      <c r="D139" s="19" t="s">
        <v>313</v>
      </c>
    </row>
    <row r="140" spans="1:4" ht="15">
      <c r="A140" s="19" t="s">
        <v>314</v>
      </c>
      <c r="B140" s="19"/>
      <c r="C140" s="20"/>
      <c r="D140" s="19" t="s">
        <v>8</v>
      </c>
    </row>
    <row r="141" spans="1:4" ht="15">
      <c r="A141" s="19" t="s">
        <v>315</v>
      </c>
      <c r="B141" s="19"/>
      <c r="C141" s="20"/>
      <c r="D141" s="19" t="s">
        <v>316</v>
      </c>
    </row>
    <row r="142" spans="1:4" ht="15">
      <c r="A142" s="19" t="s">
        <v>317</v>
      </c>
      <c r="B142" s="19"/>
      <c r="C142" s="20"/>
      <c r="D142" s="19" t="s">
        <v>318</v>
      </c>
    </row>
    <row r="143" spans="1:4" ht="15">
      <c r="A143" s="19" t="s">
        <v>319</v>
      </c>
      <c r="B143" s="19"/>
      <c r="C143" s="20"/>
      <c r="D143" s="19" t="s">
        <v>320</v>
      </c>
    </row>
    <row r="144" spans="1:4" ht="15">
      <c r="A144" s="19" t="s">
        <v>321</v>
      </c>
      <c r="B144" s="19"/>
      <c r="C144" s="20"/>
      <c r="D144" s="19" t="s">
        <v>322</v>
      </c>
    </row>
    <row r="145" spans="1:4" ht="15">
      <c r="A145" s="19" t="s">
        <v>323</v>
      </c>
      <c r="B145" s="19"/>
      <c r="C145" s="20"/>
      <c r="D145" s="19" t="s">
        <v>13</v>
      </c>
    </row>
    <row r="146" spans="1:4" ht="15">
      <c r="A146" s="19" t="s">
        <v>324</v>
      </c>
      <c r="B146" s="19"/>
      <c r="C146" s="20"/>
      <c r="D146" s="19" t="s">
        <v>325</v>
      </c>
    </row>
    <row r="147" spans="1:4" ht="15">
      <c r="A147" s="19" t="s">
        <v>326</v>
      </c>
      <c r="B147" s="19"/>
      <c r="C147" s="20"/>
      <c r="D147" s="19" t="s">
        <v>4</v>
      </c>
    </row>
    <row r="148" spans="1:4" ht="15">
      <c r="A148" s="19" t="s">
        <v>327</v>
      </c>
      <c r="B148" s="19"/>
      <c r="C148" s="20"/>
      <c r="D148" s="19" t="s">
        <v>328</v>
      </c>
    </row>
    <row r="149" spans="1:4" ht="15">
      <c r="A149" s="19" t="s">
        <v>329</v>
      </c>
      <c r="B149" s="19"/>
      <c r="C149" s="20"/>
      <c r="D149" s="19" t="s">
        <v>12</v>
      </c>
    </row>
    <row r="150" spans="1:4" ht="15">
      <c r="A150" s="19" t="s">
        <v>330</v>
      </c>
      <c r="B150" s="19"/>
      <c r="C150" s="20"/>
      <c r="D150" s="19" t="s">
        <v>331</v>
      </c>
    </row>
    <row r="151" spans="1:4" ht="15">
      <c r="A151" s="19" t="s">
        <v>332</v>
      </c>
      <c r="B151" s="19"/>
      <c r="C151" s="20"/>
      <c r="D151" s="19" t="s">
        <v>333</v>
      </c>
    </row>
    <row r="152" spans="1:4" ht="15">
      <c r="A152" s="19" t="s">
        <v>334</v>
      </c>
      <c r="B152" s="19"/>
      <c r="C152" s="20"/>
      <c r="D152" s="19" t="s">
        <v>335</v>
      </c>
    </row>
    <row r="153" spans="1:4" ht="15">
      <c r="A153" s="19" t="s">
        <v>336</v>
      </c>
      <c r="B153" s="19"/>
      <c r="C153" s="20"/>
      <c r="D153" s="19" t="s">
        <v>337</v>
      </c>
    </row>
    <row r="154" spans="1:4" ht="15">
      <c r="A154" s="19" t="s">
        <v>338</v>
      </c>
      <c r="B154" s="19"/>
      <c r="C154" s="20"/>
      <c r="D154" s="19" t="s">
        <v>339</v>
      </c>
    </row>
    <row r="155" spans="1:4" ht="15">
      <c r="A155" s="19" t="s">
        <v>340</v>
      </c>
      <c r="B155" s="19"/>
      <c r="C155" s="20"/>
      <c r="D155" s="19" t="s">
        <v>341</v>
      </c>
    </row>
    <row r="156" spans="1:4" ht="15">
      <c r="A156" s="19" t="s">
        <v>342</v>
      </c>
      <c r="D156" s="19" t="s">
        <v>343</v>
      </c>
    </row>
    <row r="157" spans="1:4" ht="15">
      <c r="A157" s="19" t="s">
        <v>344</v>
      </c>
      <c r="D157" s="19" t="s">
        <v>345</v>
      </c>
    </row>
    <row r="158" spans="1:4" ht="15">
      <c r="A158" s="19" t="s">
        <v>346</v>
      </c>
      <c r="D158" s="19" t="s">
        <v>28</v>
      </c>
    </row>
    <row r="159" spans="1:4" ht="15">
      <c r="A159" s="19" t="s">
        <v>347</v>
      </c>
      <c r="D159" s="19" t="s">
        <v>348</v>
      </c>
    </row>
    <row r="160" spans="1:4" ht="15">
      <c r="A160" s="19" t="s">
        <v>349</v>
      </c>
      <c r="D160" s="19" t="s">
        <v>350</v>
      </c>
    </row>
    <row r="161" spans="1:4" ht="15">
      <c r="A161" s="19" t="s">
        <v>351</v>
      </c>
      <c r="D161" s="19" t="s">
        <v>352</v>
      </c>
    </row>
    <row r="162" spans="1:4" ht="15">
      <c r="A162" s="19" t="s">
        <v>353</v>
      </c>
      <c r="D162" s="19" t="s">
        <v>59</v>
      </c>
    </row>
  </sheetData>
  <sheetProtection/>
  <mergeCells count="5">
    <mergeCell ref="A3:C3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TINELA</dc:creator>
  <cp:keywords/>
  <dc:description/>
  <cp:lastModifiedBy>NUTI</cp:lastModifiedBy>
  <cp:lastPrinted>2019-01-15T14:59:08Z</cp:lastPrinted>
  <dcterms:created xsi:type="dcterms:W3CDTF">2019-01-15T14:52:14Z</dcterms:created>
  <dcterms:modified xsi:type="dcterms:W3CDTF">2020-08-12T13:50:54Z</dcterms:modified>
  <cp:category/>
  <cp:version/>
  <cp:contentType/>
  <cp:contentStatus/>
</cp:coreProperties>
</file>