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tabRatio="835" activeTab="0"/>
  </bookViews>
  <sheets>
    <sheet name="CARDIO" sheetId="1" r:id="rId1"/>
    <sheet name="ONCOLOGIE" sheetId="2" r:id="rId2"/>
    <sheet name="COST VOLUM cu hemofilie" sheetId="3" r:id="rId3"/>
    <sheet name="ONCOLOGIE5-RADIOTERAPIE" sheetId="4" r:id="rId4"/>
    <sheet name="DIABET1" sheetId="5" r:id="rId5"/>
    <sheet name="DIABET2" sheetId="6" r:id="rId6"/>
    <sheet name="HEMOFILIE" sheetId="7" r:id="rId7"/>
    <sheet name="BOLI RARE " sheetId="8" r:id="rId8"/>
    <sheet name="ENDOCRINE" sheetId="9" r:id="rId9"/>
    <sheet name="ORTOPEDIE" sheetId="10" r:id="rId10"/>
    <sheet name="TRANSPLANT1" sheetId="11" r:id="rId11"/>
    <sheet name="DIALIZA" sheetId="12" r:id="rId12"/>
    <sheet name="indicatori 2022" sheetId="13" r:id="rId13"/>
  </sheets>
  <definedNames>
    <definedName name="_xlnm.Print_Area" localSheetId="7">'BOLI RARE '!$A$1:$AA$4</definedName>
  </definedNames>
  <calcPr fullCalcOnLoad="1"/>
</workbook>
</file>

<file path=xl/sharedStrings.xml><?xml version="1.0" encoding="utf-8"?>
<sst xmlns="http://schemas.openxmlformats.org/spreadsheetml/2006/main" count="1510" uniqueCount="789">
  <si>
    <t>PROGRAMUL NAŢIONAL DE BOLI CARDIOVASCULARE</t>
  </si>
  <si>
    <t>(Se completează luna sau perioada de raportare conform Normelor tehnice de realizare a programelor naţionale de sănătate curative.)</t>
  </si>
  <si>
    <t>TABEL 1 SITUAŢIA BOLNAVILOR PE TIPURI DE AFECŢIUNE ŞI A CHELTUIELILOR AFERENTE  (LEI)</t>
  </si>
  <si>
    <t>Nr. bolnavi pentru care s-au utilizat materiale sanitare, beneficiari de:</t>
  </si>
  <si>
    <t>Nr total bolnavi beneficiari ai programului</t>
  </si>
  <si>
    <t>Cheltuieli cu materialele sanitare, pentru:</t>
  </si>
  <si>
    <t>Cheltuieli totale pentru materiale sanitare</t>
  </si>
  <si>
    <t>proceduri de dilatare  percutană</t>
  </si>
  <si>
    <t>proceduri terapeutice de electrofiziologie</t>
  </si>
  <si>
    <t>implantare de stimulatoare cardiace</t>
  </si>
  <si>
    <t>proceduri de ablație</t>
  </si>
  <si>
    <t xml:space="preserve">implantare de defibrilatoare interne </t>
  </si>
  <si>
    <t xml:space="preserve">implantare de stimulatoare de resincronizare cardiacă </t>
  </si>
  <si>
    <t>intervenţii de chirurgie cardiovasculară - ADULŢI</t>
  </si>
  <si>
    <t>intervenţii de chirurgie cardiovasculară - COPII</t>
  </si>
  <si>
    <t>tehnici hibride</t>
  </si>
  <si>
    <t>tehnici transcateter</t>
  </si>
  <si>
    <t>asistare mecanică a circulației pe termen lung</t>
  </si>
  <si>
    <t>intervenţii de chirurgie vasculară</t>
  </si>
  <si>
    <t>proceduri de cardiologie intervenţională - COPII cu malformaţii cardiace congenitale</t>
  </si>
  <si>
    <t>proceduri de cardiologie intervenţională - ADULTI cu malformaţii cardiace congenitale</t>
  </si>
  <si>
    <t>proceduri de cardiologie intervenţională - copii cu malformaţii cardiace congenitale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</si>
  <si>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</si>
  <si>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</si>
  <si>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</si>
  <si>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</si>
  <si>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</si>
  <si>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</si>
  <si>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</si>
  <si>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</si>
  <si>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</si>
  <si>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</si>
  <si>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</si>
  <si>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</si>
  <si>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</si>
  <si>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</si>
  <si>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</si>
  <si>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</si>
  <si>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</si>
  <si>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</si>
  <si>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</si>
  <si>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</si>
  <si>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</si>
  <si>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</si>
  <si>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</si>
  <si>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</si>
  <si>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</si>
  <si>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</si>
  <si>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</si>
  <si>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</si>
  <si>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</si>
  <si>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C30=C16+…+C28</t>
  </si>
  <si>
    <t>TABEL 2 SITUAŢIA STOCULUI DE MATERIALE SANITARE  (LEI)</t>
  </si>
  <si>
    <t>Tip de intervenţie</t>
  </si>
  <si>
    <t>Valoare materiale sanitare în stoc la începutul perioadei de raportare</t>
  </si>
  <si>
    <t>Valoare materiale sanitare intrate în cursul perioadei de raportare</t>
  </si>
  <si>
    <t>Valoare materiale sanitare consumate în cursul perioadei de raportare</t>
  </si>
  <si>
    <t>Valoare materiale sanitare în stoc la sfârşitul perioadei de raportare</t>
  </si>
  <si>
    <t>C0</t>
  </si>
  <si>
    <t>C4=C1+C2-C3</t>
  </si>
  <si>
    <t>implantare de defibrilatoare interne</t>
  </si>
  <si>
    <t>TOTAL</t>
  </si>
  <si>
    <t>C3 proceduri de dilatare  percutană = C16 din tabelul 1</t>
  </si>
  <si>
    <t>C3 proceduri terapeutice de electrofiziologie = C17 din tabelul 1</t>
  </si>
  <si>
    <t>C3 implantare de stimulatoare cardiace = C18 din tabelul 1</t>
  </si>
  <si>
    <t>C3 proceduri de ablaţie = C19 din tabelul 1</t>
  </si>
  <si>
    <t>C3 implantare de difibrilatoare interne = C20 din tabelul 1</t>
  </si>
  <si>
    <t>C3 implantare de stimulatoare de resincronizare cardiacă  =C21 din tabelul 1</t>
  </si>
  <si>
    <t>C3 intervenţii de chirurgie cardiovasculară - ADULŢI  =C22 din tabelul 1</t>
  </si>
  <si>
    <t>C3 intervenţii de chirurgie cardiovasculară - COPII =C23 din tabelul 1</t>
  </si>
  <si>
    <t>C3 tehnici hibride=C24 din tabelul 1</t>
  </si>
  <si>
    <t>C3 tehnici transcateter=C25 din tabelul 1</t>
  </si>
  <si>
    <t>C3 asistare mecanică a circulaţiei pe termen lung=C26 din tabelul 1</t>
  </si>
  <si>
    <t>C3 intervenţii de chirurgie vasculară =C27 din tabelul 1</t>
  </si>
  <si>
    <t>C3 proceduri de cardiologie intervenţională-copii cu malformaţii cardiace congenitale=C28 din tabelul 1</t>
  </si>
  <si>
    <t>C3 proceduri de cardiologie intervenţională-ADULŢI cu malformaţii cardiace congenitale=C29 din tabelul 1</t>
  </si>
  <si>
    <t>C3 TOTAL = C30 din tabelul 1</t>
  </si>
  <si>
    <t xml:space="preserve">Total bolnavi pentru care s-au eliberat medicamente </t>
  </si>
  <si>
    <t>Cheltuieli cu medicamentele, pentru:</t>
  </si>
  <si>
    <t>Cheltuieli totale</t>
  </si>
  <si>
    <t>unităţi sanitare</t>
  </si>
  <si>
    <t>farmacii cu circuit deschis</t>
  </si>
  <si>
    <t>total</t>
  </si>
  <si>
    <t>C13=C11+C12</t>
  </si>
  <si>
    <t>Valoare medicamente în stoc la începutul perioadei de raportare</t>
  </si>
  <si>
    <t>Valoare medicamente intrate în cursul perioadei de raportare</t>
  </si>
  <si>
    <t>Valoare medicamente consumate în cursul perioadei de raportare</t>
  </si>
  <si>
    <t>Valoare medicamente în stoc la sfârşitul perioadei de raportare</t>
  </si>
  <si>
    <t xml:space="preserve"> </t>
  </si>
  <si>
    <t>MEDICAMENTE ELIBERATE ÎN BAZA CONTRACTELOR COST - VOLUM</t>
  </si>
  <si>
    <t>TABEL 1 SITUAŢIA BOLNAVILOR TRATAŢI CU MEDICAMENTE CARE FAC OBIECTUL CONTRACTELOR COST-VOLUM ŞI A CHELTUIELILOR AFERENTE  (LEI)</t>
  </si>
  <si>
    <t>Nr. bolnavi cărora li s-au eliberat medicamente:</t>
  </si>
  <si>
    <t>Cheltuieli cu medicamente eliberate pentru:</t>
  </si>
  <si>
    <t>bolnavi cu afecţiuni oncologice - cost volum</t>
  </si>
  <si>
    <t>boli rare - cost volum</t>
  </si>
  <si>
    <t>bolnavi cu scleroză multiplă</t>
  </si>
  <si>
    <t xml:space="preserve"> boli rare - medicamente incluse condiţionat </t>
  </si>
  <si>
    <t xml:space="preserve">Total numar bolnavi </t>
  </si>
  <si>
    <t>bolnavi cu afecţiuni oncologice</t>
  </si>
  <si>
    <t xml:space="preserve">Total cheltuieli medicamente pentru bolnavi cu boli rare - medicamente incluse condiţionat </t>
  </si>
  <si>
    <t>Total cheltuieli medicamente</t>
  </si>
  <si>
    <t>unitati sanitare</t>
  </si>
  <si>
    <t xml:space="preserve">Total număr bolnavi cu boli rare - medicamente incluse condiţionat </t>
  </si>
  <si>
    <t>Total numar bolnvi cu afectiuni oncologice</t>
  </si>
  <si>
    <t>bolnavi cu purpura trombocitopenică imună cronică la copii şi adulţii spenectomizaţi şi nesplenectomizaţi - circuit inchis</t>
  </si>
  <si>
    <t>mucoviscidoza farmacii cu circuit deschis</t>
  </si>
  <si>
    <t xml:space="preserve">număr bolnavi cu boala Crohn luminală non-activă/ușor activă, cu fistule perianale complexe </t>
  </si>
  <si>
    <t xml:space="preserve">număr bolnavi cu alfa – manozidoză ușoară până la moderată cu manifestări non-neurologice </t>
  </si>
  <si>
    <t xml:space="preserve"> numar bolnavi cu purpura trombocitopenica trombotica dobandita</t>
  </si>
  <si>
    <t>numar  bolnavi cu polineuropatie familială amiloidă cu transtiretină cu stadiul I sau II</t>
  </si>
  <si>
    <t>numar bolnavi cu boala Fabry</t>
  </si>
  <si>
    <t>numar bolnavi cu hemofilie</t>
  </si>
  <si>
    <t>numar bolnavi cu cistinoza nefropatica confirmata</t>
  </si>
  <si>
    <t>Total cheltuieli nr. bolnvi cu afectiuni oncologice</t>
  </si>
  <si>
    <t>mucoviscidoza  farmacii cu circuit deschis</t>
  </si>
  <si>
    <t xml:space="preserve"> bolnavi cu boala Crohn luminală non-activă/ușor activă, cu fistule perianale complexe </t>
  </si>
  <si>
    <t xml:space="preserve">bolnavi cu alfa – manozidoză ușoară până la moderată cu manifestări non-neurologice </t>
  </si>
  <si>
    <t xml:space="preserve"> bolnavi cu purpura trombocitopenica trombotica dobandita</t>
  </si>
  <si>
    <t>bolnavi cu polineuropatie familială amiloidă cu transtiretină</t>
  </si>
  <si>
    <t>bolnavi cu boala Fabry</t>
  </si>
  <si>
    <t xml:space="preserve"> bolnavi cu hemofilie</t>
  </si>
  <si>
    <t xml:space="preserve"> bolnavi cu cistinoza nefropatica confirmata</t>
  </si>
  <si>
    <t>C14=C7+…..C13</t>
  </si>
  <si>
    <t>C15=C3+C4+C5+C6+C14</t>
  </si>
  <si>
    <t>C18=C16+C17</t>
  </si>
  <si>
    <t>C29=C22+…..C28</t>
  </si>
  <si>
    <t>C30=C18+C19+C20+C21+C29</t>
  </si>
  <si>
    <t xml:space="preserve">TABEL 2 SITUAŢIA STOCULUI DE MEDICAMENTE  </t>
  </si>
  <si>
    <t>(LEI)</t>
  </si>
  <si>
    <t>Afecţiune</t>
  </si>
  <si>
    <t>afecţiuni oncologice</t>
  </si>
  <si>
    <t>purpura trombocitopenică imună cronică la copii şi adulţi spenectomizaţi şi nesplenectomizaţi</t>
  </si>
  <si>
    <t>scleroză multiplă</t>
  </si>
  <si>
    <t xml:space="preserve">boala Crohn luminală non-activă/ușor activă, cu fistule perianale complexe </t>
  </si>
  <si>
    <t xml:space="preserve">alfa – manozidoză ușoară până la moderată cu manifestări non-neurologice </t>
  </si>
  <si>
    <t xml:space="preserve"> purpura trombocitopenica trombotica dobandita</t>
  </si>
  <si>
    <t>polineuropatie familială amiloidă cu transtiretină cu stadiul I sau II</t>
  </si>
  <si>
    <t>boala Fabry</t>
  </si>
  <si>
    <t>hemofilie</t>
  </si>
  <si>
    <t>C3 afecţiuni oncologice = C12 din tabelul 1</t>
  </si>
  <si>
    <t>C3 purpura trombocitopenică imună cronică la copii şi adulţi spenectomizaţi şi nesplenectomizaţi = C13 din tabelul 1</t>
  </si>
  <si>
    <t>C3 scleroza multipla = C14 din tabelul 1</t>
  </si>
  <si>
    <t>C3 boli rare - boala Crohn luminală non-activă/ușor activă, cu fistule perianale complexe  = C15 din tabelul 1</t>
  </si>
  <si>
    <t>C3 boli rare - alfa – manozidoză ușoară până la moderată cu manifestări non-neurologice = C16 din tabelul 1</t>
  </si>
  <si>
    <t>C3 purpura trobocitopenica trobotica dobandita  = C17  din tabelul 1</t>
  </si>
  <si>
    <t>C3 boli rare -polineuropatie familiala amiloda cu transtiretina stadiul I sau II  = C18 din tabelul 1</t>
  </si>
  <si>
    <t>C3 boli rare -boala fabry  = C19  din tabelul 1</t>
  </si>
  <si>
    <t>C3 hemofilie = C20 din tabelul 1</t>
  </si>
  <si>
    <t>C3 TOTAL = C22 din tabelul 1</t>
  </si>
  <si>
    <t>PROGRAMUL NAŢIONAL DE ONCOLOGIE - Subprogramul de radioterapie</t>
  </si>
  <si>
    <t>(se completează luna sau  perioada de raportare conform Normelor tehnice de realizare a programelor naţionale de sănătate curative)</t>
  </si>
  <si>
    <t xml:space="preserve">TABEL 1 SITUAŢIA BOLNAVILOR PE TIPURI DE SERVICII DE RADIOTERAPIE ŞI A CHELTUIELILOR AFERENTE  (LEI) </t>
  </si>
  <si>
    <t>Nr. bolnavi cu afecţiuni oncologice trataţi prin radioterapie cu:</t>
  </si>
  <si>
    <t>Total</t>
  </si>
  <si>
    <t>Nr. servicii de radioterapie cu:</t>
  </si>
  <si>
    <t>Cheltuieli pentru servicii de radioterapie cu:</t>
  </si>
  <si>
    <t>ortovoltaj</t>
  </si>
  <si>
    <t>cobaltoterapie</t>
  </si>
  <si>
    <t>radioterapie 2D</t>
  </si>
  <si>
    <t>radioterapie 3D</t>
  </si>
  <si>
    <t>IMRT</t>
  </si>
  <si>
    <t>brahiterapie</t>
  </si>
  <si>
    <t>C20=C14+…+C19</t>
  </si>
  <si>
    <t>PROGRAMUL NAŢIONAL DE DIABET ZAHARAT</t>
  </si>
  <si>
    <t>TABEL 1 SITUAŢIA BOLNAVILOR TRATAŢI PE TIPURI DE TERAPIE, A POMPELOR DE INSULINĂ ŞI SETURILOR DE CONSUMABILE ŞI A CHELTUIELILOR AFERENTE  (LEI)</t>
  </si>
  <si>
    <t>Nr. bolnavi cărora li s-au eliberat medicamente, pe tip de terapie</t>
  </si>
  <si>
    <t>Nr. total bolnavi</t>
  </si>
  <si>
    <t xml:space="preserve">Cheltuieli totale cu medicamente </t>
  </si>
  <si>
    <t>Număr bolnavi cu diabet zaharat beneficiari de pompe de insulină</t>
  </si>
  <si>
    <t>Număr bolnavi cu diabet zaharat beneficiari de materiale consumabile pentru pompele de insulină</t>
  </si>
  <si>
    <t>Număr bolnavi cu diabet zaharat beneficiari de sisteme de monitorizare continua a glicemiei</t>
  </si>
  <si>
    <t>Număr bolnavi cu diabet zaharat beneficiari de sisteme  pompe de insulină cu senzori de monitorizare continuă a glicemiei</t>
  </si>
  <si>
    <t>Număr de bolnavi cu diabet zaharat tip 1 beneficiari de materiale consumabile pentru sisteme de monitorizare glicemică continuă</t>
  </si>
  <si>
    <t>Număr de bolnavi cu diabet zaharat tip 1 beneficiari de materiale consumabile pentru pompele de insulină cu senzori de minitorizare continuă a glicemiei</t>
  </si>
  <si>
    <t xml:space="preserve">Cheltuieli pentru pompe de insulina  </t>
  </si>
  <si>
    <t>Cheltuieli pentru materiale consumabile pentru pompele de insulină</t>
  </si>
  <si>
    <t>Cheltuieli pentru sisteme de monitorizare continuă a glicemiei</t>
  </si>
  <si>
    <t>Cheltuieli pentru sisteme pompe de insulină cu senzori de monitorizare continuă a glicemiei</t>
  </si>
  <si>
    <t>Cheltuieli pentru materiale cosumabile pentru sisteme de monitorizare glicemică continuă</t>
  </si>
  <si>
    <t>Cheltuieli pentru materiale cosumabile pentru pompele de insulină cu senzori de monitorizare continuă a glicemiei:</t>
  </si>
  <si>
    <t>insulină</t>
  </si>
  <si>
    <t>ADO</t>
  </si>
  <si>
    <t>ADO + insulină</t>
  </si>
  <si>
    <t>insulina</t>
  </si>
  <si>
    <t>Transmiter</t>
  </si>
  <si>
    <t>senzori</t>
  </si>
  <si>
    <t>consumabile</t>
  </si>
  <si>
    <t>C16=C14+C15</t>
  </si>
  <si>
    <t>C19=C17+C18</t>
  </si>
  <si>
    <t>C20=C13+C16+C19</t>
  </si>
  <si>
    <t>C30</t>
  </si>
  <si>
    <t>C31</t>
  </si>
  <si>
    <t>C32</t>
  </si>
  <si>
    <t>C33</t>
  </si>
  <si>
    <t>C34</t>
  </si>
  <si>
    <t>C35</t>
  </si>
  <si>
    <t>C36</t>
  </si>
  <si>
    <t xml:space="preserve">TABEL 2  SITUAŢIA STOCULUI DE MEDICAMENTE, A POMPELOR DE INSULINĂ ŞI A SETURILOR DE CONSUMABILE PENTRU POMPELE DE INSULINĂ  (LEI) </t>
  </si>
  <si>
    <t>Valoare pompe în stoc la începutul perioadei de raportare</t>
  </si>
  <si>
    <t>Valoare pompe intrate în cursul perioadei de raportare</t>
  </si>
  <si>
    <t>Valoare pompe consumate în cursul perioadei de raportare</t>
  </si>
  <si>
    <t>Valoare pompe în stoc la sfârşitul perioadei de raportare</t>
  </si>
  <si>
    <t>Valoare materiale consumabile  pentru pompele de insulină în stoc la începutul perioadei de raportare</t>
  </si>
  <si>
    <t>Valoare materiale consumabile pentru pompele de insulină intrate în cursul perioadei de raportare</t>
  </si>
  <si>
    <t>Valoare materiale consumabile pentru pompele de insulină consumate în cursul perioadei de raportare</t>
  </si>
  <si>
    <t>Valoare materiale consumabile pentru pompele de insulină în stoc la sfârşitul perioadei de raportare</t>
  </si>
  <si>
    <r>
      <t>Valoare sisteme de monitorizare continuă a gl</t>
    </r>
    <r>
      <rPr>
        <sz val="8"/>
        <color indexed="10"/>
        <rFont val="Arial"/>
        <family val="2"/>
      </rPr>
      <t>i</t>
    </r>
    <r>
      <rPr>
        <sz val="8"/>
        <rFont val="Arial"/>
        <family val="2"/>
      </rPr>
      <t>cemiei în stoc la începutul perioadei de raportare</t>
    </r>
  </si>
  <si>
    <r>
      <t xml:space="preserve">Valoare sisteme de monitorizare </t>
    </r>
    <r>
      <rPr>
        <sz val="8"/>
        <color indexed="10"/>
        <rFont val="Arial"/>
        <family val="2"/>
      </rPr>
      <t>continuă</t>
    </r>
    <r>
      <rPr>
        <sz val="8"/>
        <rFont val="Arial"/>
        <family val="2"/>
      </rPr>
      <t xml:space="preserve"> a glicemiei intrate în cursul perioadei de raportare</t>
    </r>
  </si>
  <si>
    <t>Valoare sisteme de monitorizare continuă a glicemiei  consumate în cursul perioadei de raportare</t>
  </si>
  <si>
    <r>
      <t xml:space="preserve">Valoare sisteme de </t>
    </r>
    <r>
      <rPr>
        <sz val="8"/>
        <color indexed="10"/>
        <rFont val="Arial"/>
        <family val="2"/>
      </rPr>
      <t>monitorizare</t>
    </r>
    <r>
      <rPr>
        <sz val="8"/>
        <rFont val="Arial"/>
        <family val="2"/>
      </rPr>
      <t xml:space="preserve"> continuă a glicemiei  în stoc la sfârşitul perioadei de raportare</t>
    </r>
  </si>
  <si>
    <t>Valoare sisteme de pompe de insulină cu senzori de monitorizare continuă a glicemiei în stoc la începutul perioadei de raportare</t>
  </si>
  <si>
    <t>Valoare sisteme de pompe de insulină cu senzori de monitorizare continuă a glicemiei intrate in cursul  perioadei de raportare</t>
  </si>
  <si>
    <t>Valoare sisteme de pompe de insulină cu senzori de monitorizare continuă a glicemiei consumate in cursul perioadei de raportare</t>
  </si>
  <si>
    <t>Valoare sisteme de pompe de insulină cu senzori de monitorizare continuă a glicemiei în stoc la sfarsitul perioadei de raportare</t>
  </si>
  <si>
    <t>Valoare materiale consumabile pentru sisteme de monitorizare glicemică continuă în stoc la începutul perioadei de raportare</t>
  </si>
  <si>
    <t>Valoare materiale consumabile pentru sisteme de monitorizare glicemică continuă intrate în cursul perioadei de raportare</t>
  </si>
  <si>
    <t>Valoare materiale consumabile pentru sisteme de monitorizare glicemică continuă consumate in cursul perioadei de raportare</t>
  </si>
  <si>
    <t>Valoare materiale consumabile pentru sisteme de monitorizare glicemică continuă în stoc la sfarşitul perioadei de raportare</t>
  </si>
  <si>
    <t>Valoare transmiter pentru sisteme de pompe de insulină cu senzori de monitorizare continuă a glicemiei inclus în stoc la începutul perioadei de raportare</t>
  </si>
  <si>
    <r>
      <t>Valoare transmiter pentru sisteme de pompe de insulină cu senzori de monitorizare continuă a glicemiei</t>
    </r>
    <r>
      <rPr>
        <u val="single"/>
        <sz val="9"/>
        <color indexed="10"/>
        <rFont val="Arial"/>
        <family val="2"/>
      </rPr>
      <t xml:space="preserve"> 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>intrate in cursul perioadei de raportare</t>
    </r>
  </si>
  <si>
    <r>
      <t>Valoare transmiter pentru sisteme de pompe de insulină cu senzori de monitorizare continuă a glicemiei</t>
    </r>
    <r>
      <rPr>
        <u val="single"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consumate in cursul perioadei de raportare</t>
    </r>
  </si>
  <si>
    <t>Valoare transmiter pentru sisteme de pompe de insulină cu senzori de monitorizare continuă a glicemiei  în stoc la sfarşitul perioadei de raportare</t>
  </si>
  <si>
    <t>Valoare senzori pentru sistemele de pompe de insulină cu senzori de monitorizare continuă a glicemiei în stoc la începutul perioadei de raportare</t>
  </si>
  <si>
    <t>Valoare senzori pentru sistemele de pompe de insulină cu senzori de monitorizare continuă a glicemiei intrate in cursul perioadei de raportare</t>
  </si>
  <si>
    <t>Valoare senzori pentru sistemele de pompe de insulină cu senzori de monitorizare continuă a glicemiei consumate in cursul perioadei de raportare</t>
  </si>
  <si>
    <t>Valoare senzori pentru sistemele de pompe de insulină cu senzori de monitorizare continuă a glicemiei în stoc la sfarşitul perioadei de raportare</t>
  </si>
  <si>
    <t>Valoare consumabile pentru sistemele de pompe de insulină cu senzori de monitorizare continuă a glicemiei în stoc la începutul perioadei de raportare</t>
  </si>
  <si>
    <t>Valoare consumabile pentru sistemele de pompe de insulină cu senzori de monitorizare continuă a glicemiei intrate in cursul perioadei de raportare</t>
  </si>
  <si>
    <t>Valoare consumabile pentru sistemele de pompe de insulină cu senzori de monitorizare continuă a glicemiei în consumate in cursul perioadei de raportare</t>
  </si>
  <si>
    <t>Valoare consumabile pentru sistemele de pompe de insulină cu senzori de monitorizare continuă a glicemiei în stoc la sfarşitul  perioadei de raportare</t>
  </si>
  <si>
    <t>C8=C5+C6-C7</t>
  </si>
  <si>
    <t>C12=C9+C10-C11</t>
  </si>
  <si>
    <t>C16=C13+C14-C15</t>
  </si>
  <si>
    <t>C20=C17+C18-C19</t>
  </si>
  <si>
    <t>C24=C21+C22-C23</t>
  </si>
  <si>
    <t>C28=C25+C26-C27</t>
  </si>
  <si>
    <t>C32=C29+C30-C31</t>
  </si>
  <si>
    <t>C36=C33+C34-C35</t>
  </si>
  <si>
    <t>C3=C11+C14+C17 din tabelul 1</t>
  </si>
  <si>
    <t>C7=C23 din tabelul 1</t>
  </si>
  <si>
    <t>C11=C24 din tabelul 1</t>
  </si>
  <si>
    <t>TABEL SITUAŢIA BOLNAVILOR CU DIABET ZAHARAT AUTOMONITORIZAŢI ŞI A BOLNAVILOR EVALUAŢI PRIN DOZAREA HEMOGLOBINEI GLICOZILATE (HbA1c) ŞI A CHELTUIELILOR AFERENTE (LEI)</t>
  </si>
  <si>
    <t xml:space="preserve">Număr bolnavi cu diabet zaharat trataţi cu insulină automonitorizaţi </t>
  </si>
  <si>
    <t xml:space="preserve">Numar bolnavi cu diabet zaharat evaluati prin dozarea HbA1c </t>
  </si>
  <si>
    <t>Număr dozări hemoglobină glicozilată</t>
  </si>
  <si>
    <t xml:space="preserve">Cheltuieli pentru bolnavii cu diabet zaharat trataţi cu insulină automonitorizaţi </t>
  </si>
  <si>
    <t xml:space="preserve">Cheltuieli pentru evaluarea bolnavilor prin dozarea HbA1c </t>
  </si>
  <si>
    <t>copii</t>
  </si>
  <si>
    <t>adulti</t>
  </si>
  <si>
    <t>PROGRAMUL NAŢIONAL DE TRATAMENT AL HEMOFILIEI ŞI TALASEMIEI</t>
  </si>
  <si>
    <t>TABEL 1 SITUAŢIA BOLNAVILOR CU HEMOFILIE ŞI TALASEMIE TRATAŢI ŞI A CHELTUIELILOR AFERENTE  (LEI)</t>
  </si>
  <si>
    <t>Nr. bolnavi cărora li s-au eliberat medicamente pentru:</t>
  </si>
  <si>
    <t>Total bolnavi beneficiari ai programului</t>
  </si>
  <si>
    <t>Cheltuieli cu medicamentele, pentru</t>
  </si>
  <si>
    <t xml:space="preserve">Hemofilie </t>
  </si>
  <si>
    <t>Talasemie</t>
  </si>
  <si>
    <t>Hemofilie congenitala fara inhibitori/boală von Willebrand</t>
  </si>
  <si>
    <t>Hemofilie congenitala cu inhibitori</t>
  </si>
  <si>
    <t>hemofilie congenitală cu şi fără inhibitori, pentru tratamentul de substituţie în cazul intervenţiilor chirurgicale şi ortopedice</t>
  </si>
  <si>
    <t>hemofilia dobândită clinic manifestă</t>
  </si>
  <si>
    <t>Total bolnavi cu hemofilie</t>
  </si>
  <si>
    <t>substituţia profilactică continuă</t>
  </si>
  <si>
    <t>substituţia profilactică intermitentă/ de scurtă durată</t>
  </si>
  <si>
    <t>tratamentul "on demand" (curativ) al accidentelor hemoragice</t>
  </si>
  <si>
    <t>profilaxia secundară regulata pe termen lung</t>
  </si>
  <si>
    <t>profilaxia secundară pe termen scurt/ intermitentă</t>
  </si>
  <si>
    <t>tratamentul de oprire a sângerărilor</t>
  </si>
  <si>
    <t>substituţia profilactică intermitentă/de scurtă durată</t>
  </si>
  <si>
    <t>profilaxia secundară pe termen scurt/intermitentă</t>
  </si>
  <si>
    <t>C11=C9+C10</t>
  </si>
  <si>
    <t>C22=C20+C21</t>
  </si>
  <si>
    <t>TABEL 2 SITUAŢIA STOCULUI  DE MEDICAMENTE (LEI)</t>
  </si>
  <si>
    <t>Medicamente pt.:</t>
  </si>
  <si>
    <t xml:space="preserve">hemofilie </t>
  </si>
  <si>
    <t>talasemie</t>
  </si>
  <si>
    <t>C3 talasemie = C21 din tabelul 1</t>
  </si>
  <si>
    <t xml:space="preserve">PROGRAMUL NAŢIONAL DE TRATAMENT PENTRU BOLI RARE </t>
  </si>
  <si>
    <t>TABEL 1 SITUAŢIA BOLNAVILOR CU BOLI RARE TRATAŢI (medicamente/materiale sanitare eliberate prin farmacii cu circuit închis)</t>
  </si>
  <si>
    <t>Nr. bolnavi cu boli rare cărora li s-au eliberat medicamente/materiale sanitare pentru:</t>
  </si>
  <si>
    <t>Boli neurologice degenerative/ inflamator-imune forme cronice</t>
  </si>
  <si>
    <t>Boli neurologice degenerative/ inflamator-imune forme acute</t>
  </si>
  <si>
    <t>Boala Fabry</t>
  </si>
  <si>
    <t>Boala Pompe</t>
  </si>
  <si>
    <t>Tirozinemie</t>
  </si>
  <si>
    <t>Mucopolizaharidoză tip II (sindromul Hunter)</t>
  </si>
  <si>
    <t>Mucopolizaharidoză tip I (sindromul Hurler)</t>
  </si>
  <si>
    <t>Afibrinogenemie congenitală</t>
  </si>
  <si>
    <t>Sindrom de imunodeficienţă primară</t>
  </si>
  <si>
    <t>HTPA</t>
  </si>
  <si>
    <t>Scleroză sistemică şi ulcerele digitale evolutive</t>
  </si>
  <si>
    <t>Hiprerfenilalaninemie la bolnavii diagnosticaţi cu fenilcetonurie sau deficit de tetrahidrobiopterină (BH4)</t>
  </si>
  <si>
    <t>Scleroza tuberoasă</t>
  </si>
  <si>
    <t>Osteogeneză imperfectă</t>
  </si>
  <si>
    <t>Epidermoliză buloasă</t>
  </si>
  <si>
    <t>Atrofie musculară spinală</t>
  </si>
  <si>
    <t>Boala Castelman</t>
  </si>
  <si>
    <t>Mucopolizaharidoza Tip IVA</t>
  </si>
  <si>
    <t>Lipofuscinoza ceroida TIP 2 (TPP1)</t>
  </si>
  <si>
    <t>medicamente</t>
  </si>
  <si>
    <t>materiale sanitare</t>
  </si>
  <si>
    <t>C21=C19+C20</t>
  </si>
  <si>
    <t>TABEL 2 SITUAŢIA CHELTUIELILOR AFERENTE BOLNAVILOR CU BOLI RARE  (LEI) (medicamente/materiale sanitare eliberate prin farmacii cu circuit închis)</t>
  </si>
  <si>
    <t>Cheltuieli pentru medicamente/materiale sanitare boli rare:</t>
  </si>
  <si>
    <t>Total cheltuieli</t>
  </si>
  <si>
    <t>C26=C1+…....+C15+C18+C21+…..+C25</t>
  </si>
  <si>
    <t>TABEL 3 SITUAŢIA STOCULUI DE MEDICAMENTE/MATERIALE SANITARE  (LEI)</t>
  </si>
  <si>
    <t>Medicamente/ materiale sanitare pt.:</t>
  </si>
  <si>
    <t>Valoare medicamente/materiale sanitare în stoc la începutul perioadei de raportare</t>
  </si>
  <si>
    <t>Valoare medicamente/materiale sanitare intrate în cursul perioadei de raportare</t>
  </si>
  <si>
    <t>Valoare medicamente/materiale sanitare consumate în cursul perioadei de raportare</t>
  </si>
  <si>
    <t>Valoare medicamente/materiale sanitare în stoc la sfârşitul perioadei de raportare</t>
  </si>
  <si>
    <t>Osteogeneză imperfectă - medicamente</t>
  </si>
  <si>
    <t>Osteogeneză imperfectă - materiale sanitare</t>
  </si>
  <si>
    <t>Epidermoliză buloasă- medicamente</t>
  </si>
  <si>
    <t>Epidermoliză buloasă- materiale sanitare</t>
  </si>
  <si>
    <t>Lipofuscinoza Ceroida TIP2 (TPP1)</t>
  </si>
  <si>
    <t>C3 Boli neurologice degenerative/ inflamator-imune forme cronice = C1 din tabelul 2</t>
  </si>
  <si>
    <t>C3 Boli neurologice degenerative/ inflamator-imune forme acute = C2 din tabelul 2</t>
  </si>
  <si>
    <t>C3 Boala Fabry = C3 din tabelul 2</t>
  </si>
  <si>
    <t>C3 Boala Pompe = C4 din tabelul 2</t>
  </si>
  <si>
    <t>C3 Tirozinemie = C5 din tabelul 2</t>
  </si>
  <si>
    <t>C3 Mucopolizaharidoză tip II (sindromul Hunter) = C6 din tabelul 2</t>
  </si>
  <si>
    <t>C3 Mucopolizaharidoză tip I (sindromul Hurler) = C7 din tabelul 2</t>
  </si>
  <si>
    <t>C3 Afibrinogenemie congenitală = C8 din tabelul 2</t>
  </si>
  <si>
    <t>C3 Sindrom de imunodeficienţă primară = C9 din tabelul 2</t>
  </si>
  <si>
    <t>C3 HTPA = C10 din tabelul 2</t>
  </si>
  <si>
    <t>C3 Scleroză sistemică şi ulcerele digitale evolutive = C12 din tabelul 2</t>
  </si>
  <si>
    <t>C3 Hiprerfenilalaninemie la bolnavii diagnosticaţi cu fenilcetonurie sau deficit de tetrahidrobiopterină (BH4) = C14 din tabelul 2</t>
  </si>
  <si>
    <t>C3 Scleroza tuberoasă = C15 din tabelul 2</t>
  </si>
  <si>
    <t>C3 Osteogeneză imperfectă - medicamente = C16 din tabelul 2</t>
  </si>
  <si>
    <t>C3 Osteogeneză imperfectă - materiale sanitare = C17 din tabelul 2</t>
  </si>
  <si>
    <t>C3 Epidermoliză buloasă- medicamente = C19 din tabelul 2</t>
  </si>
  <si>
    <t>C3 Epidermoliză buloasă- materiale sanitare = C20 din tabelul 2</t>
  </si>
  <si>
    <t>C3 Atrofie musculară spinala= C22 din tabelul 2</t>
  </si>
  <si>
    <t>C3 Boala Castelman= C23 din tabelul 2</t>
  </si>
  <si>
    <t>C3 Mucopolizaharidoza TIP iva= C24 din tabelul 2</t>
  </si>
  <si>
    <t>C3 Lipofuscinoza ceroida TIP2 (TPP1) = C25 din tabelul 2</t>
  </si>
  <si>
    <t>C3 TOTAL = C26 din tabelul 2</t>
  </si>
  <si>
    <t>TABEL 4 SITUAŢIA BOLNAVILOR CU BOLI RARE ŞI A CHELTUIELILOR AFERENTE  (LEI) (medicamente eliberate prin farmacii cu circuit deschis)</t>
  </si>
  <si>
    <t>Nr. bolnavi cu boli rare cărora li s-au eliberat medicamente pentru:</t>
  </si>
  <si>
    <t>Nr. Total bolnavi</t>
  </si>
  <si>
    <t>Mucoviscidoză copii</t>
  </si>
  <si>
    <t>Mucoviscidoză adulţi</t>
  </si>
  <si>
    <t>Scleroză laterală amiotrofică</t>
  </si>
  <si>
    <t>Sindrom Prader Willi</t>
  </si>
  <si>
    <t>fibroză pulmonară idiopatică</t>
  </si>
  <si>
    <t>distrofie musculară Duchenne</t>
  </si>
  <si>
    <t>angioedem ereditar</t>
  </si>
  <si>
    <t>Neuropatie optică ereditară Leber</t>
  </si>
  <si>
    <t>Limfangioleiomiomatoză</t>
  </si>
  <si>
    <t>PROGRAMUL NAŢIONAL DE BOLI ENDOCRINE</t>
  </si>
  <si>
    <t>TABEL 1 SITUAŢIA BOLNAVILOR TRATAŢI PE TIPURI DE AFECŢIUNE ŞI A CHELTUIELILOR AFERENTE  (LEI)</t>
  </si>
  <si>
    <t xml:space="preserve">Cheltuieli totale </t>
  </si>
  <si>
    <t>Osteoporoză</t>
  </si>
  <si>
    <t>Guşa prin tireomegalie datorata carenţei de iod</t>
  </si>
  <si>
    <t>Guşa prin tireomegalie datorata proliferării maligne</t>
  </si>
  <si>
    <t>C8=C5+C6+C7</t>
  </si>
  <si>
    <t>TABEL  2  SITUAŢIA STOCULUI DE MEDICAMENTE  (LEI)</t>
  </si>
  <si>
    <t>osteoporoză</t>
  </si>
  <si>
    <t>guşa carenţă iod</t>
  </si>
  <si>
    <t>guşa proliferare malignă</t>
  </si>
  <si>
    <t>C3 osteoporoza = C5 din tabelul 1</t>
  </si>
  <si>
    <t>C3 guşa carenta iod = C6 din tabelul 1</t>
  </si>
  <si>
    <t>C3 guşa proliferare maligna = C7 din tabelul 1</t>
  </si>
  <si>
    <t>C3 TOTAL = C8 din tabelul 1</t>
  </si>
  <si>
    <t>PROGRAMUL NAŢIONAL DE ORTOPEDIE</t>
  </si>
  <si>
    <t>TABEL 1 SITUAŢIA NUMĂRULUI DE BOLNAVI BENEFICIARI AI PROGRAMULUI</t>
  </si>
  <si>
    <t xml:space="preserve">Nr. endoproteze </t>
  </si>
  <si>
    <t>Nr. bolnavi cu endoproteze</t>
  </si>
  <si>
    <t>Nr. bolnavi cu endoproteze tumorale</t>
  </si>
  <si>
    <t>Nr. bolnavi cu implant segmentar de coloană</t>
  </si>
  <si>
    <t>Număr bolnavi ADULŢI trataţi prin chirurgie spinală</t>
  </si>
  <si>
    <t>Număr bolnavi COPII trataţi prin instrumentaţie specifică</t>
  </si>
  <si>
    <t>Număr adulţi cu instabilitate articulară trataţi prin implanturi de fixare</t>
  </si>
  <si>
    <t xml:space="preserve">Nr. TOTAL BOLNAVI </t>
  </si>
  <si>
    <t>proteza cervicocefalică</t>
  </si>
  <si>
    <t>proteza unicompartimentala genunchi</t>
  </si>
  <si>
    <t xml:space="preserve">elemente de ranforsare cotil şi metafizodiafizară femur </t>
  </si>
  <si>
    <t>alte endoproteze</t>
  </si>
  <si>
    <t xml:space="preserve">TOTAL ENDOPROTEZE </t>
  </si>
  <si>
    <t>Nr. bolnavi ADULŢI cu endoproteze</t>
  </si>
  <si>
    <t>Nr. bolnavi COPII cu endoproteze</t>
  </si>
  <si>
    <t>Nr. bolnavi ADULŢI cu endoproteze tumorale</t>
  </si>
  <si>
    <t>Nr. bolnavi COPII cu endoproteze tumorale</t>
  </si>
  <si>
    <t>Nr. bolnavi ADULŢI cu implant segmentar de coloană</t>
  </si>
  <si>
    <t>Nr. bolnavi COPII cu implant segmentar de coloană</t>
  </si>
  <si>
    <t>C17=C1+…+C16</t>
  </si>
  <si>
    <t>C27=C18+…+C26</t>
  </si>
  <si>
    <t xml:space="preserve">TABEL 2 SITUAŢIA CHELTUIELILOR PE TIPURI (LEI) </t>
  </si>
  <si>
    <t xml:space="preserve">Cheltuieli pentru endoproteze, pe tipuri de endoproteze </t>
  </si>
  <si>
    <t xml:space="preserve">CHELTUIELI pt. endoproteze </t>
  </si>
  <si>
    <t>CHELTUIELI pt. endoproteze tumorale</t>
  </si>
  <si>
    <t>CHELTUIELI pt. implant segmentar de coloană</t>
  </si>
  <si>
    <t>CHELTUIELI pt bolnavi ADULŢI trataţi prin chirurgie spinală</t>
  </si>
  <si>
    <t>CHELTUIELI pt bolnavi COPII trataţi prin instrumentaţie specifică</t>
  </si>
  <si>
    <t>Cheltuieli pt adulţi cu instabilitate articulară trataţi prin implanturi de fixare</t>
  </si>
  <si>
    <t xml:space="preserve">CHELTUIELI pt TOTAL BOLNAVI </t>
  </si>
  <si>
    <t>TOTAL CHELTUIELI pt. endoproteze</t>
  </si>
  <si>
    <t>bolnavi ADULŢI cu endoproteze</t>
  </si>
  <si>
    <t>bolnavi COPII cu endoproteze</t>
  </si>
  <si>
    <t>bolnavi ADULŢI cu endoproteze tumorale</t>
  </si>
  <si>
    <t>bolnavi COPII cu endoproteze tumorale</t>
  </si>
  <si>
    <t>bolnavi ADULŢI cu implant segmentar de coloană</t>
  </si>
  <si>
    <t>bolnavi COPII cu implant segmentar de coloană</t>
  </si>
  <si>
    <t>TABEL 3  SITUAŢIA STOCULUI DE MATERIALE SANITARE  (LEI)</t>
  </si>
  <si>
    <t>Materiale sanitare</t>
  </si>
  <si>
    <t>Valoare mat. sanitare în stoc la începutul perioadei de raportare</t>
  </si>
  <si>
    <t>Valoare mat. sanitare intrate în cursul perioadei de raportare</t>
  </si>
  <si>
    <t>Valoare mat. sanitare consumate în cursul perioadei de raportare</t>
  </si>
  <si>
    <t>Valoare mat. sanitare în stoc la sfârşitul perioadei de raportare</t>
  </si>
  <si>
    <t>endoproteze + ciment</t>
  </si>
  <si>
    <t xml:space="preserve">endoproteze tumorale </t>
  </si>
  <si>
    <t>implant segmentar</t>
  </si>
  <si>
    <t>chirurgie spinală</t>
  </si>
  <si>
    <t>instrumentaţie specifică</t>
  </si>
  <si>
    <t>implanturi de fixare</t>
  </si>
  <si>
    <t>C3 endoproteze = (C18 + C19) din tabelul 2</t>
  </si>
  <si>
    <t>C3 endoproteze tumorale = (C20+C21) din tabelul 2</t>
  </si>
  <si>
    <t>C3 implant segmentar  = (C22+C23) din tabelul 2</t>
  </si>
  <si>
    <t>C3 chirurgie spinală=C24 din tabelul 2</t>
  </si>
  <si>
    <t>C3 instrumentaţie specifică=C25 din tabelul 2</t>
  </si>
  <si>
    <t>C3 implanturi de fixare=C26 din tabelul 2</t>
  </si>
  <si>
    <t>C3 TOTAL = C27 din tabelul 2</t>
  </si>
  <si>
    <t xml:space="preserve">PROGRAMUL NAŢIONAL DE TRANSPLANT DE ORGANE, ŢESUTURI ŞI CELULE DE ORIGINE UMANĂ </t>
  </si>
  <si>
    <t xml:space="preserve">TABEL 1 SITUAŢIA BOLNAVILOR CU STARE POSTTRANSPLANT </t>
  </si>
  <si>
    <t>Nr.  bolnavi cu transplant cărora li s-au eliberat medicamente pentru starea postransplant</t>
  </si>
  <si>
    <t>Cheltuieli cu medicamente pentru starea postransplant</t>
  </si>
  <si>
    <t>PROGRAMUL NAŢIONAL DE SUPLEERE A FUNCŢIEI RENALE LA BOLNAVII CU INSUFICIENŢĂ RENALĂ CRONICĂ</t>
  </si>
  <si>
    <t>(se completează luna sau perioada de raportare conform Normelor tehnice de realizare a programelor naţionale de sănătate curative)</t>
  </si>
  <si>
    <t xml:space="preserve"> TABEL 1 SITUAŢIA BOLNAVILOR PE TIPURI DE DIALIZĂ ŞI A CHELTUIELILOR AFERENTE (LEI) </t>
  </si>
  <si>
    <t>Nr. Bolnavi dializaţi</t>
  </si>
  <si>
    <t>Nr. şedinţe hemodializă convenţională</t>
  </si>
  <si>
    <t>Nr. şedinţe hemodiafiltrare intermitentă on-line</t>
  </si>
  <si>
    <t>Cheltuieli pentru dializa bolnavilor cu:</t>
  </si>
  <si>
    <t>Valoare totală raportată de către unităţile sanitare       LEI</t>
  </si>
  <si>
    <t>Cheltuială totală  validată de către CAS                           LEI</t>
  </si>
  <si>
    <t>Raportaţi de către unităţile sanitare</t>
  </si>
  <si>
    <t>Validaţi de către CAS</t>
  </si>
  <si>
    <t>Raportate de către unităţile sanitare</t>
  </si>
  <si>
    <t>Validate de către CAS</t>
  </si>
  <si>
    <t xml:space="preserve"> hemodializă convenţională</t>
  </si>
  <si>
    <t>hemodiafiltrare intermitentă on-line</t>
  </si>
  <si>
    <t>dializă peritoneală continuă</t>
  </si>
  <si>
    <t>dializă peritoneală automată</t>
  </si>
  <si>
    <t>C5=C1+…+C4</t>
  </si>
  <si>
    <t>C10=C6+..…+C9</t>
  </si>
  <si>
    <t>C23=C15+…….+C18</t>
  </si>
  <si>
    <t>C24=C19+…….+C22</t>
  </si>
  <si>
    <t>( se completeaza cumulat cu datele transmise atât de unităţile publice cât şi de unităţile private)</t>
  </si>
  <si>
    <t xml:space="preserve"> TABEL 2 SITUAŢIA BOLNAVILOR PE TIPURI DE DIALIZĂ ŞI A CHELTUIELILOR AFERENTE (LEI)</t>
  </si>
  <si>
    <t>Furnizor</t>
  </si>
  <si>
    <t>Numar Contract</t>
  </si>
  <si>
    <t>C7=C3+…..+C6</t>
  </si>
  <si>
    <t>C12=C8+...+C11</t>
  </si>
  <si>
    <t>C25=C17+…….+C20</t>
  </si>
  <si>
    <t>C26=C21+…….+C24</t>
  </si>
  <si>
    <t>*) Se completează la nivel de casă de asigurări de sănătate şi se va transmite la Casa Naţională de Asigurări de Sănătate doar la solicitarea acesteia.</t>
  </si>
  <si>
    <t>SITUAŢIA INDICATORILOR SPECIFICI AFERENŢI PROGRAMELOR/SUBPROGRAMELOR NAŢIONALE DE SĂNĂTATE CU SCOP CURATIV</t>
  </si>
  <si>
    <t>Program/Subprogram de sănătate</t>
  </si>
  <si>
    <t>Indicatori fizici</t>
  </si>
  <si>
    <t>Indicatori de eficienţă</t>
  </si>
  <si>
    <t>Denumire indicator fizic</t>
  </si>
  <si>
    <t>Denumire indicator de eficienţă</t>
  </si>
  <si>
    <t>Valoare (LEI)</t>
  </si>
  <si>
    <t>Program naţional de boli cardiovasculare</t>
  </si>
  <si>
    <t>număr de bolnavi trataţi prin proceduri de dilatare percutană</t>
  </si>
  <si>
    <t>cost mediu/bolnav tratat prin proceduri de dilatare percutană</t>
  </si>
  <si>
    <t>număr de bolnavi trataţi prin proceduri terapeutice de electrofiziologie</t>
  </si>
  <si>
    <t>cost mediu/bolnav tratat prin proceduri terapeutice de electrofiziologie</t>
  </si>
  <si>
    <t>număr de bolnavi trataţi prin implantare de stimulatoare cardiace</t>
  </si>
  <si>
    <t>cost mediu/bolnav tratat prin implantare de stimulatoare cardiace</t>
  </si>
  <si>
    <t>număr de bolnavi cu aritmii complexe tratati prin proceduri de ablatie</t>
  </si>
  <si>
    <t>cost mediu/bolnav tratat prin proceduri de ablatie</t>
  </si>
  <si>
    <t>număr de bolnavi trataţi prin implantare de defibrilatoare interne</t>
  </si>
  <si>
    <t>cost mediu/bolnav tratat prin implantare de defibrilatoare interne</t>
  </si>
  <si>
    <t>număr de bolnavi trataţi prin implantare de stimulatoare de resincronizare cardiacă</t>
  </si>
  <si>
    <t>cost mediu/bolnav tratat prin implantare de stimulatoare de resincronizare cardiacă</t>
  </si>
  <si>
    <t>număr de bolnavi (adulti) trataţi prin intervenţii de chirurgie cardiovasculară</t>
  </si>
  <si>
    <t>cost mediu/bolnav (adult) tratat prin intervenţii de chirurgie cardiovasculară</t>
  </si>
  <si>
    <t>număr de bolnavi (copii) trataţi prin intervenţii de chirurgie cardiovasculară</t>
  </si>
  <si>
    <t>cost mediu/bolnav (copil) tratat prin chirurgie cardiovasculară</t>
  </si>
  <si>
    <t>număr de bolnavi trataţi cu anevrisme aortice tratati prin tehnici hibride</t>
  </si>
  <si>
    <t>cost mediu/bolnav cu anevrism aortic tratat prin tehnici hibride</t>
  </si>
  <si>
    <t xml:space="preserve">numar de bolnavi cu stenoze aortice,declarati inoperabili sau cu risc chirurgical foarte mare,prin tehnici transcateter </t>
  </si>
  <si>
    <t>cost mediu/bolnav cu stenoze aortice,declarati inoperabili sau cu risc chirurgical foarte mare,tratat prin tehnici transcateter</t>
  </si>
  <si>
    <t>numar de bolnavi cu insuficienta cardiaca in stadiu terminal tratati prin asistare mecanica a circulatiei pe termen lung</t>
  </si>
  <si>
    <t>cost mediu/bolnav cu insuficienta cardiaca in stadiu terminal tratat prin asistare mecanica a circulatiei pe termen lung</t>
  </si>
  <si>
    <t>număr de bolnavi trataţi prin chirurgie vasculară</t>
  </si>
  <si>
    <t>cost mediu/bolnav  tratat prin chirurgie vasculară</t>
  </si>
  <si>
    <t>număr de copii cu malformaţii cardiace congenitale trataţi prin intervenţii de cardiologie intervenţională</t>
  </si>
  <si>
    <t>cost mediu/copil cu malformaţii cardiace congenitale tratat prin intervenţii de cardiologie intervenţională</t>
  </si>
  <si>
    <t>număr de adulţi cu malformaţii congenitale cardiace  trataţi prin intervenţii de cardiologie intervenţională</t>
  </si>
  <si>
    <t>cost mediu/ adult cu malformaţii congenitale cardiace trataţi prin intervenţii de cardiologie intervenţională</t>
  </si>
  <si>
    <t>Subprogramul de tratament al bolnavilor cu afecţiuni oncologice</t>
  </si>
  <si>
    <t>cost mediu/bolnav tratat</t>
  </si>
  <si>
    <t>Subprogramul de monitorizare a evoluţiei bolii la pacienţii cu afecţiuni oncologice prin PET-CT</t>
  </si>
  <si>
    <t>număr de bolnavi cu monitorizare  a evoluţiei bolii prin PET-CT</t>
  </si>
  <si>
    <t>cost mediu/investigaţie PET-CT</t>
  </si>
  <si>
    <t>Subprogramul de reconstrucţie mamară după afecţiuni oncologice prin endoprotezare</t>
  </si>
  <si>
    <t>număr de bolnave cu reconstrucţie mamară</t>
  </si>
  <si>
    <t>cost mediu/bolnavă cu reconstrucţie mamară</t>
  </si>
  <si>
    <t>Subprogramul de diagnostic şi de monitorizare a bolii minime reziduale a bolnavilor cu leucemii acute prin imunofenotipare, examen citogenetic şi/sau FISH şi examen de biologie moleculară la copii şi adulţi</t>
  </si>
  <si>
    <t>număr de bolnavi beneficiari de servicii pentru diagnosticul iniţial al leucemiei acute</t>
  </si>
  <si>
    <t>tarif/bolnav beneficiar de serviciu pentru diagnosticul iniţial al leucemiei acute (medulogramă şi/sau examen citologic al frotiului sanguin, coloraţii citochimice)</t>
  </si>
  <si>
    <t>număr de bolnavi beneficiari de servicii pentru diagnosticul de certitudine al leucemiei acute prin imunofenotipare</t>
  </si>
  <si>
    <t>tarif/ bolnav beneficiar de serviciu pentru diagnosticul de certitudine al leucemiei acute prin imunofenotipare</t>
  </si>
  <si>
    <t>număr de bolnavi beneficiari de servicii pentru diagnosticul de certitudine al leucemiei acute prin examen citogenetic şi/sau FISH</t>
  </si>
  <si>
    <t>tarif/ bolnav beneficiar de serviciu pentru diagnosticul de certitudine al leucemiei acute prin examen citogenetic şi/sau FISH</t>
  </si>
  <si>
    <t>număr de bolnavi beneficiari de servicii pentru diagnosticul de certitudine al leucemiei acute prin examen de biologie moleculară</t>
  </si>
  <si>
    <t>tarif/ bolnav beneficiar de serviciu pentru diagnosticul de certitudine al leucemiei acute prin examen de biologie moleculară</t>
  </si>
  <si>
    <t>număr total bolnavi beneficiari de servicii pentru diagnosticul de leucemie acută</t>
  </si>
  <si>
    <t xml:space="preserve">tarif/ bolnav beneficiar de servicii pentru diagnosticul de leucemiei acute </t>
  </si>
  <si>
    <t>numar de bolnavi cu diagnostic de leucemie acută beneficiari de servicii de monitorizare a bolii minime reziduale prin imunofenotipare</t>
  </si>
  <si>
    <t>tarif/ bolnav cu diagnostic de leucemie acută beneficiar de serviciu pentru monitorizarea bolii minime reziduale prin imunofenotipare</t>
  </si>
  <si>
    <t>numar de bolnavi cu diagnostic de leucemie acută beneficiari de servicii de monitorizare a bolii minime reziduale prin  examen citogenetic şi/sau FISH</t>
  </si>
  <si>
    <t>tarif/ bolnav cu diagnostic de leucemie acută beneficiar de serviciu pentru monitorizarea bolii minime reziduale prin examen citogenetic şi/sau FISH</t>
  </si>
  <si>
    <t>numar de bolnavi cu diagnostic de leucemie acută beneficiari de servicii de monitorizare a bolii minime reziduale prin  examen de biologie moleculară</t>
  </si>
  <si>
    <t>tarif/ bolnav cu diagnostic de leucemie acută beneficiar de serviciu pentru monitorizarea bolii minime reziduale prin examen de biologie moleculară</t>
  </si>
  <si>
    <t>Subprogramul de diagnostic genetic al tumorilor solide maligne (sarcom Ewing şi neuroblastom) la copii şi adulţi</t>
  </si>
  <si>
    <t>număr de bolnavi beneficiari de servicii de testare genetică pentru neuroblastom</t>
  </si>
  <si>
    <t>tarif/bolnav beneficiar de serviciu de testare genetică pentru neuroblastom</t>
  </si>
  <si>
    <t>număr de bolnavi beneficiari de servicii de testare genetică pentru sarcom Ewing</t>
  </si>
  <si>
    <t>tarif/bolnav beneficiar de serviciu de testare genetică pentru sarcom Ewing</t>
  </si>
  <si>
    <t>Subprogramul de radioterapie a bolnavilor cu afecţiuni oncologice</t>
  </si>
  <si>
    <t>număr de bolnavi cu afecţiuni oncologice trataţi prin radioterapie cu ortovoltaj</t>
  </si>
  <si>
    <t>tarif/serviciu de  radioterapie cu ortovoltaj</t>
  </si>
  <si>
    <t>număr de bolnavi cu afecţiuni oncologice trataţi prin radioterapie cu cobaltoterapie</t>
  </si>
  <si>
    <t>tarif/serviciu de  radioterapie cu cobaltoterapie</t>
  </si>
  <si>
    <t>număr de bolnavi cu afecţiuni oncologice trataţi prin radioterapie cu accelerator liniar 2D</t>
  </si>
  <si>
    <t>tarif/serviciu de  radioterapie cu accelerator liniar 2D</t>
  </si>
  <si>
    <t>număr de bolnavi cu afecţiuni oncologice trataţi prin radioterapie cu accelerator liniar 3D</t>
  </si>
  <si>
    <t>tarif/serviciu de  radioterapie cu accelerator liniar 3D</t>
  </si>
  <si>
    <t>număr de bolnavi cu afecţiuni oncologice trataţi prin radioterapie IMRT</t>
  </si>
  <si>
    <t>tarif/serviciu de  radioterapie IMRT</t>
  </si>
  <si>
    <t>număr de bolnavi cu afecţiuni oncologice trataţi prin brahiterapie</t>
  </si>
  <si>
    <t>tarif/serviciu de  brahiterapie</t>
  </si>
  <si>
    <t>Programul naţional de tratament al surdităţii prin proteze auditive implantabile (implant cohlear şi proteze auditive)</t>
  </si>
  <si>
    <t>număr de implanturi cohleare</t>
  </si>
  <si>
    <t>cost mediu/implant cohlear</t>
  </si>
  <si>
    <t>număr de proteze auditive cu ancorare osoasă</t>
  </si>
  <si>
    <t xml:space="preserve">cost mediu/proteză auditivă cu ancorare osoasă </t>
  </si>
  <si>
    <t>număr pacienti beneficiari de implant cohlear</t>
  </si>
  <si>
    <t>cost mediu/bolnav beneficiar de implant cohlear</t>
  </si>
  <si>
    <t>număr de pacenţi beneficiari de proteze auditive cu ancorare osoasă</t>
  </si>
  <si>
    <t>cost mediu/bolnav beneficiar de proteză auditivă cu ancorare osoasă</t>
  </si>
  <si>
    <t>număr procesoare de sunet (partea externă) pentru implanturi cohleare</t>
  </si>
  <si>
    <t>cost mediu/procesoar de sunet (partea externă) pentru implanturi cohleare</t>
  </si>
  <si>
    <t>număr procesoare de sunet (partea externă) pentru proteze auditive implantabile cu ancorare osoasă</t>
  </si>
  <si>
    <t>cost mediu/procesoar de sunt (partea externă) pentru proteze auditive implantabile cu ancorare osoasă</t>
  </si>
  <si>
    <t>număr de pacienti beneficiari de  procesoare de sunet (partea externă) pentru implanturi cohleare</t>
  </si>
  <si>
    <t>cost mediu/bolnav beneficar de procesoar de sunet (partea externă) pentru implanturi cohleare</t>
  </si>
  <si>
    <t>număr de pacienti beneficiari de procesoare de sunet (partea externă) pentru proteze auditive implantabile cu ancorare osoasă</t>
  </si>
  <si>
    <t>cost mediu/bolnav beneficiar de procesoar de sunt (partea externă) pentru proteze auditive implantabile cu ancorare osoasă</t>
  </si>
  <si>
    <t>Programul naţional de diabet zaharat</t>
  </si>
  <si>
    <t xml:space="preserve">număr de bolnavi cu diabet zaharat trataţi </t>
  </si>
  <si>
    <t>număr bolnavi cu diabet zaharat beneficiari de pompe de insulină</t>
  </si>
  <si>
    <t>cost mediu/bolnav cu diabet zaharat beneficiar de pompă de insulină</t>
  </si>
  <si>
    <t>număr bolnavi cu diabet zaharat beneficiari de materiale consumabile pentru pompele de insulină</t>
  </si>
  <si>
    <t>cost mediu/bolnav beneficiar de materiale consumabile pentru pompa de insulină/an</t>
  </si>
  <si>
    <t>număr bolnavi cu diabet zaharat beneficiari de sisteme de monitorizare continuă a glicemiei</t>
  </si>
  <si>
    <t>cost mediu/bolnav beneficiar de sisteme de monitorizare continuă a glicemiei</t>
  </si>
  <si>
    <t xml:space="preserve">număr bolnavi cu diabet zaharat beneficiari de sisteme  pompe de insulină cu senzori de monitorizare continuă a glicemie </t>
  </si>
  <si>
    <t xml:space="preserve">cost mediu/ bolnav cu diabet zaharat beneficiari de sisteme  pompe de insulină cu senzori de monitorizare continuă a glicemie </t>
  </si>
  <si>
    <t>număr bolnavi cu diabet zaharat tip 1 beneficiari de materiale consumabile pentru sisteme de monitorizare glicemică continuă</t>
  </si>
  <si>
    <t>cost mediu/ bolnav cu diabet zaharat tip 1 beneficiari de materiale consumabile pentru sisteme de monitorizare glicemică continuă</t>
  </si>
  <si>
    <t>număr bolnavi cu diabet zaharat tip 1 beneficiari de materiale consumabile pentru pompele de insulină cu senzori de monitorizare continuă a glicemiei</t>
  </si>
  <si>
    <t>cost mediu/ bolnav cu diabet zaharat tip 1 beneficiari de materiale consumabile pentru pompele de insulină cu senzori de monitorizare continuă a glicemiei</t>
  </si>
  <si>
    <t xml:space="preserve">Program naţional de tratament al bolilor neurologice </t>
  </si>
  <si>
    <t xml:space="preserve">număr de bolnavi cu scleroză multiplă trataţi </t>
  </si>
  <si>
    <t>cost mediu/bolnav cu scleroză multiplă tratat</t>
  </si>
  <si>
    <t>Program naţional de tratament al hemofiliei şi talasemiei</t>
  </si>
  <si>
    <t>număr de bolnavi cu hemofilie congenitală fără inhibitori/boală von Willebrand cu substituţie profilactică continuă</t>
  </si>
  <si>
    <t>cost mediu/bolnav cu hemofilie congenitală fără inhibitori/boală von Willebrand cu substituţie profilactică continuă</t>
  </si>
  <si>
    <t>număr de bolnavi cu hemofilie  congenitală fără inhibitori/boală von Willebrand cu substituţie profilactică intermitentă/de scurtă durată</t>
  </si>
  <si>
    <t>cost mediu/bolnav cu hemofilie congenitală fără inhibitori/boală von Willebrand cu substituţie profilactică intermitentă/de scurtă durată</t>
  </si>
  <si>
    <t>număr de bolnavi cu hemofilie congenitală fără inhibitori/boală von Willebrand cu tratament „on demand”</t>
  </si>
  <si>
    <t>cost mediu/bolnav cu hemofilie congenitală fără inhibitori/boală von Willebrand cu tratament „on demand”</t>
  </si>
  <si>
    <t>număr de bolnavi cu varsta 1-18 ani cu hemofilie congenitală cu inhibitori cu titru mare cu profilaxie secundară pe termen lung</t>
  </si>
  <si>
    <t>cost mediu/bolnav cu varsta 1-18 ani cu hemofilie congenitală cu inhibitori cu titru mare cu profilaxie secundară pe termen lung</t>
  </si>
  <si>
    <t>număr de bolnavi cu hemofilie congenitală cu inhibitori cu profilaxie secundară pe termen scurt/intermitentă</t>
  </si>
  <si>
    <t>cost mediu/bolnav cu hemofilie congenitală cu inhibitori cu profilaxie secundară pe termen scurt/intermitentă</t>
  </si>
  <si>
    <t>număr de bolnavi cu hemofilie congenitală cu inhibitori cu tratament de oprire a sângerărilor</t>
  </si>
  <si>
    <t>cost mediu/bolnav cu hemofilie congenitală cu inhibitori cu tratament de oprire a sângerărilor</t>
  </si>
  <si>
    <t>număr de bolnavi cu hemofilie congenitală cu şi fără inhibitori/boală von Willebrand, pentru tratamentul de substituţie în cazul intervenţiilor chirurgicale şi ortopedice</t>
  </si>
  <si>
    <t>cost mediu/bolnav cu hemofilie congenitală cu şi fără inhibitori/boală von Willebrand, pentru tratamentul de substituţie în cazul intervenţiilor chirurgicale şi ortopedice</t>
  </si>
  <si>
    <t>număr de bolnavi cu hemofilie dobândită simptomatică cu tratament de substituţie</t>
  </si>
  <si>
    <t>cost mediu/bolnav cu hemofilie dobândită simptomatică cu tratament de substituţie</t>
  </si>
  <si>
    <t>număr de bolnavi cu talasemie</t>
  </si>
  <si>
    <t>cost mediu/bolnav cu talasemie</t>
  </si>
  <si>
    <t>Programul naţional de tratament pentru boli rare</t>
  </si>
  <si>
    <t>număr de bolnavi cu boli neurologice degenerative/ inflamator-imune forme cronice</t>
  </si>
  <si>
    <t>cost mediu/bolnav cu boli neurologice degenerative/ inflamator-imune forme cronice</t>
  </si>
  <si>
    <t>număr de bolnavi cu boli neurologice degenerative/ inflamator-imune forme acute</t>
  </si>
  <si>
    <t>cost mediu/bolnav cu boli neurologice degenerative/ inflamator-imune forme acute</t>
  </si>
  <si>
    <t>număr de bolnavi cu boala Fabry</t>
  </si>
  <si>
    <t>cost mediu/bolnav cu boala Fabry</t>
  </si>
  <si>
    <t>număr de bolnavi cu boala Pompe</t>
  </si>
  <si>
    <t>cost mediu/bolnav cu boala Pompe</t>
  </si>
  <si>
    <t>număr de bolnavi cu Tirozinemie</t>
  </si>
  <si>
    <t>cost mediu/bolnav cu Tirozinemie</t>
  </si>
  <si>
    <t>număr de bolnavi cu mucopolizaharidoză tip II (sindromul Hunter)</t>
  </si>
  <si>
    <t>cost mediu/bolnav cu mucopolizaharidoză tip II (sindromul Hunter)</t>
  </si>
  <si>
    <t>număr de bolnavi cu mucopolizaharidoză tip I (sindromul Hurler)</t>
  </si>
  <si>
    <t>cost mediu/bolnav cu mucopolizaharidoză tip I (sindromul Hurler)</t>
  </si>
  <si>
    <t>număr de bolnavi cu afibrinogenemie congenitală</t>
  </si>
  <si>
    <t>cost mediu/bolnav cu afibrinogenemie congenitală</t>
  </si>
  <si>
    <t>număr de bolnavi cu sindrom de imunodeficienţă primară</t>
  </si>
  <si>
    <t>cost mediu/bolnav cu sindrom de imunodeficienţă primară</t>
  </si>
  <si>
    <t>număr de bolnavi cu HTPA</t>
  </si>
  <si>
    <t>cost mediu/bolnav cu HTPA</t>
  </si>
  <si>
    <t>număr de bolnavi cu scleroză sistemică şi ulcerele digitale evolutive</t>
  </si>
  <si>
    <t>cost mediu/bolnav cu scleroză sistemică şi ulcerele digitale evolutive</t>
  </si>
  <si>
    <t>număr de bolnavi cu hiperfenilalaninemiei la bolnavii diagnosticaţi cu fenilcetonurie sau deficit de tetrahidrobiopterină (BH4)</t>
  </si>
  <si>
    <t>cost mediu/bolnav cu hiperfenilalaninemie la bolnavii diagnosticaţi cu fenilcetonurie sau deficit de tetrahidrobiopterină (BH4)</t>
  </si>
  <si>
    <t>număr de bolnavi cu scleroză tuberoasă</t>
  </si>
  <si>
    <t>cost mediu/bolnav cu scleroză tuberoasă</t>
  </si>
  <si>
    <t>număr de bolnavi cu osteogeneză imperfectă - medicamente</t>
  </si>
  <si>
    <t>cost mediu/bolnav cu osteogeneză imperfectă - medicamente</t>
  </si>
  <si>
    <t>număr de bolnavi cu osteogeneză imperfectă - materiale sanitare</t>
  </si>
  <si>
    <t>cost mediu/bolnav cu osteogeneză imperfectă - materiale sanitare</t>
  </si>
  <si>
    <t>număr de bolnavi cu epidermoliză buloasă</t>
  </si>
  <si>
    <t>cost mediu/bolnav cu epidermoliză buloasă</t>
  </si>
  <si>
    <t>număr de bolnavi cu atrofie musculară  spinală</t>
  </si>
  <si>
    <t>cost mediu/bolnav cu atrofie musculară spinală</t>
  </si>
  <si>
    <t>număr de bolnavi cu boala Castelman</t>
  </si>
  <si>
    <t>cost mediu/bolnav cu boala Castelman</t>
  </si>
  <si>
    <t>număr de bolnavi cu mucopolizaharidoza Tip IVA</t>
  </si>
  <si>
    <t>cost mediu/bolnav cu mucopolizaharidoza Tip IVA</t>
  </si>
  <si>
    <t>număr de bolnavi cu lipofuscinoza ceroida TIP 2 (TPP1)</t>
  </si>
  <si>
    <t>cost mediu/bolnav cu lipofuscinoza ceroida TIP 2 (TPP1)</t>
  </si>
  <si>
    <t>Program naţional de sănătate mintală</t>
  </si>
  <si>
    <t>număr de bolnavi în tratament substitutiv</t>
  </si>
  <si>
    <t>cost mediu/bolnav cu tratament de substituţie</t>
  </si>
  <si>
    <t>număr de teste pentru depistarea prezenţei drogurilor în urina bolnavilor</t>
  </si>
  <si>
    <t>cost mediu pe test rapid de depistare a drogurilor în urină</t>
  </si>
  <si>
    <t>Programul naţional de boli endocrine</t>
  </si>
  <si>
    <t xml:space="preserve">număr de bolnavi cu osteoporoză </t>
  </si>
  <si>
    <t xml:space="preserve">cost mediu/bolnav cu osteoporoză </t>
  </si>
  <si>
    <t xml:space="preserve">număr de bolnavi cu guşă prin tireomegalie datorată carenţei de iod </t>
  </si>
  <si>
    <t>cost mediu/bolnav cu guşă prin tireomegalie datorată carenţei de iod</t>
  </si>
  <si>
    <t>număr de bolnavi cu guşă prin tireomegalie datorată proliferării maligne</t>
  </si>
  <si>
    <t>cost mediu/bolnav cu guşă prin tireomegalie datorată proliferării maligne</t>
  </si>
  <si>
    <t>Programul naţional de ortopedie</t>
  </si>
  <si>
    <t>număr bolnavi copii endoprotezaţi</t>
  </si>
  <si>
    <t>cost mediu/bolnav copil endoprotezat</t>
  </si>
  <si>
    <t>număr bolnavi adulţi endoprotezaţi</t>
  </si>
  <si>
    <t>cost mediu/bolnav adult endoprotezat</t>
  </si>
  <si>
    <t>număr bolnavi copii cu endoprotezare articulară tumorală</t>
  </si>
  <si>
    <t>cost mediu/bolnav copil cu endoprotezare articulară tumorală</t>
  </si>
  <si>
    <t>număr bolnavi adulţi cu endoprotezare articulară tumorală</t>
  </si>
  <si>
    <t>cost mediu/bolnav adult cu endoprotezare articulară tumorală</t>
  </si>
  <si>
    <t>număr bolnavi copii cu implant segmentar</t>
  </si>
  <si>
    <t>cost mediubolnav /copil cu implant segmentar de coloană</t>
  </si>
  <si>
    <t>număr bolnavi adulţi cu implant segmentar</t>
  </si>
  <si>
    <t>cost mediu/bolnav adult cu implant segmentar de coloană</t>
  </si>
  <si>
    <t>număr bolnavi adulţi trataţi prin chirurgie spinală</t>
  </si>
  <si>
    <t>cost mediu/bolnav adult tratat prin chirurgie spinală</t>
  </si>
  <si>
    <t xml:space="preserve">număr bolnavi copii trataţi prin instrumentaţie specifică </t>
  </si>
  <si>
    <t xml:space="preserve">cost mediu/bolnav copil tratat prin instrumentaţie specifică </t>
  </si>
  <si>
    <t>număr de adulţi cu instabilitate articulară tratat prin implanturi de fixare</t>
  </si>
  <si>
    <t>cost mediu/adult cu instabilitate articulară tratat prin implanturi de fixare</t>
  </si>
  <si>
    <t>numar bolnavi cu transplant hepatic trataţi pentru recidiva hepatitei cronice cu VHB</t>
  </si>
  <si>
    <t>cost mediu/bolnav tratat pentru recidiva hepatitei cronice  cu VHB</t>
  </si>
  <si>
    <t>Programul naţional de supleere a funcţiei renale la bolnavii cu insuficienţă renală cronică</t>
  </si>
  <si>
    <t xml:space="preserve">număr de bolnavi trataţi prin hemodializă convenţională </t>
  </si>
  <si>
    <t>cost mediu/şedinţă de hemodializă convenţională</t>
  </si>
  <si>
    <t>număr de bolnavi trataţi prin hemodiafiltrare intermitentă on-line</t>
  </si>
  <si>
    <t>cost mediu/şedinţă de hemodiafiltrare intermitentă on-line</t>
  </si>
  <si>
    <t>număr de bolnavi trataţi prin dializă peritoneală continuă</t>
  </si>
  <si>
    <t>cost mediu/bolnav tratat prin dializă peritoneală continuă</t>
  </si>
  <si>
    <t>număr de bolnavi trataţi prin dializă peritoneală automată</t>
  </si>
  <si>
    <t>cost mediu/bolnav tratat prin dializă peritoneală automată</t>
  </si>
  <si>
    <t xml:space="preserve">Program naţional de terapie intensivă a insuficienţei hepatice </t>
  </si>
  <si>
    <t>număr de bolnavi tratati prin epurare extrahepatică</t>
  </si>
  <si>
    <t>cost mediu/bolnav tratat prin epurare extrahepatică</t>
  </si>
  <si>
    <t>Subprogramul de radiologie intervenţională</t>
  </si>
  <si>
    <t>număr bolnavi cu afecţiuni cerebrovasculare trataţi</t>
  </si>
  <si>
    <t>cost mediu/bolnav cu afecţiuni cerebrovasculare tratat</t>
  </si>
  <si>
    <t>număr bolnavi cu stimulatoare cerebrale implantabile</t>
  </si>
  <si>
    <t>cost mediu/bolnav cu stimulator cerebral implantabil</t>
  </si>
  <si>
    <t>număr bolnavi cu pompe implantabile</t>
  </si>
  <si>
    <t>cost mediu/bolnav cu pompă implantabilă</t>
  </si>
  <si>
    <t>număr bolnavi cu afecţiuni vasculare periferice trataţi</t>
  </si>
  <si>
    <t xml:space="preserve">cost mediu/bolnav cu afecţiuni vasculare periferice </t>
  </si>
  <si>
    <t>număr bolnavi cu afecţiuni ale coloanei vertebrale trataţi</t>
  </si>
  <si>
    <t xml:space="preserve">cost mediu/bolnav cu afecţiuni ale coloanei vertebrale </t>
  </si>
  <si>
    <t>număr bolnavi cu afecţiuni oncologice trataţi</t>
  </si>
  <si>
    <t>cost mediu/bolnav cu afecţiuni oncologice tratat</t>
  </si>
  <si>
    <t>număr bolnavi cu hemoragii acute sau cronice trataţi</t>
  </si>
  <si>
    <t xml:space="preserve">cost mediu/bolnav cu hemoragii acute sau cronice </t>
  </si>
  <si>
    <t>număr de pacienţi cu distonii musculare trataţi prin stimulare cerebrală profundă</t>
  </si>
  <si>
    <t>cost mediu/pacient cu distonii musculare trataţi prin stimulare cerebrală profundă</t>
  </si>
  <si>
    <t>număr bolnavi cu servicii prin tratament Gamma-Knife</t>
  </si>
  <si>
    <t>cost mediu/bolnav cu servicii prin tratament Gamma-Knife</t>
  </si>
  <si>
    <t>Subprogramul de diagnostic şi tratament al epilepsiei rezistente la tratamentul medicamentos</t>
  </si>
  <si>
    <t>număr bolnavi cu epilepsie rezistentă la tratament medicamentos trataţi prin proceduri microchirurgicale</t>
  </si>
  <si>
    <t>cost mediu/bolnav cu epilepsie rezistentă la tratament medicamentos tratat prin proceduri microchirurgicale</t>
  </si>
  <si>
    <t>număr bolnavi cu epilepsie rezistentă la tratament medicamentos trataţi prin implant de stimulator al nervului vag</t>
  </si>
  <si>
    <t>cost mediu/bolnav cu epilepsie rezistentă la tratament medicamentos tratat prin implant de stimulator al nervului vag</t>
  </si>
  <si>
    <t>număr bolnavi cu epilepsie rezistentă la tratament medicamentos trataţi prin implant de dispozitiv de stimulare cerebrală profunda</t>
  </si>
  <si>
    <t>cost mediu/ bolnav cu epilepsie rezistentă la tratament medicamentos trataţi prin implant de dispozitiv de stimulare cerebrală profunda</t>
  </si>
  <si>
    <t>număr de pacienti  bolnavi cu inlocuire a generatorului implantabil al stimulatorului de nerv vag</t>
  </si>
  <si>
    <t>cost mediu/ bolnav cu inlocuire a generatorului implantabil al stimulatorului de nerv vag</t>
  </si>
  <si>
    <t>Subprogramul de tratament al hidrocefaliei congenitale sau dobândite la copil</t>
  </si>
  <si>
    <t>număr bolnavi copii cu hidrocefalie congenitală sau dobândită trataţi</t>
  </si>
  <si>
    <t xml:space="preserve">cost mediu/bolnav copil cu hidrocefalie congenitală sau dobândită </t>
  </si>
  <si>
    <t>Subprogramul de tratament al durerii neuropate prin implant de neurostimulator medular</t>
  </si>
  <si>
    <t>număr bolnavi trataţi prin implant neuromodulator</t>
  </si>
  <si>
    <t>cost mediu/bolnav tratat prin implant neuromodulator</t>
  </si>
  <si>
    <t>Medicamente eliberate în baza contractelor cost-volum</t>
  </si>
  <si>
    <t>număr bolnavi cu afecţiuni oncologice</t>
  </si>
  <si>
    <t xml:space="preserve">cost mediu/bolnav cu afecţiuni oncologice </t>
  </si>
  <si>
    <t xml:space="preserve">număr bolnavi cu purpură trombocitopenică imună cronică la adulţii splenectomizaţi şi nesplenectomizaţi </t>
  </si>
  <si>
    <t xml:space="preserve">cost mediu/bolnav cu  purpură trombocitopenică imună cronică la adulţii spenectomizaţi şi nesplenectomizaţi </t>
  </si>
  <si>
    <t>număr bolnavi cu scleroză multiplă</t>
  </si>
  <si>
    <t xml:space="preserve">cost mediu/bolnav cu boala Crohn luminală non-activă/ușor activă, cu fistule perianale complexe </t>
  </si>
  <si>
    <t xml:space="preserve">cost mediu/bolnav cu alfa – manozidoză ușoară până la moderată cu manifestări non-neurologice </t>
  </si>
  <si>
    <t>numar  bolnavi cu purpura trombocitopenica trombotica dobandita</t>
  </si>
  <si>
    <t>cost mediu/bolnav cu purpura trombocitopenica trombotica dobandita</t>
  </si>
  <si>
    <t>numar bolnavi cupolineuropatie familială amiloidă cu transtiretină cu stadiul I sau II</t>
  </si>
  <si>
    <t>cost mediu/bolnav cu polineuropatie familială amiloidă cu transtiretină cu stadiul I sau II</t>
  </si>
  <si>
    <t>Amiloidoză cu transtiretină</t>
  </si>
  <si>
    <t xml:space="preserve">Purpura trombocitopenică imună cronică </t>
  </si>
  <si>
    <t>C3 Amiloidoză cu transtiretină = C11 din tabelul 2</t>
  </si>
  <si>
    <t>C3 Purpura trombocitopenică imună cronică = C13 din tabelul 2</t>
  </si>
  <si>
    <t>C22= C12+…+C21</t>
  </si>
  <si>
    <t>TABEL 5 SITUAŢIA BOLNAVILOR CU PURPURA TROMBOCITOPENICĂ IMUNĂ CRONICĂ  ŞI A CHELTUIELILOR AFERENTE  (LEI) (medicamente eliberate prin farmacii cu circuit închis şi deschis)</t>
  </si>
  <si>
    <t>Nr. bolnavi cu purpura trombocitopenică imună cronică  cărora li s-au eliberat medicamente pentru:</t>
  </si>
  <si>
    <t>Unităţi sanitare</t>
  </si>
  <si>
    <t>Farmacii cu circuit deschis</t>
  </si>
  <si>
    <t>C1 = C13 din tabelul 1</t>
  </si>
  <si>
    <t>C2 = C10 din tabelul 4</t>
  </si>
  <si>
    <t>C4 = C13 din tabelul 2</t>
  </si>
  <si>
    <t>C5 = C21 din tabelul 4</t>
  </si>
  <si>
    <t>Valoare (nr.) bolnavi, din care:</t>
  </si>
  <si>
    <t>numar bolnavi decedati*</t>
  </si>
  <si>
    <t>numar bolnavi nou intrati*</t>
  </si>
  <si>
    <t>Programul national de oncologie</t>
  </si>
  <si>
    <t>număr bolnavi cu tratament medicamentos</t>
  </si>
  <si>
    <t>număr bolnavi cu terapie avansată CAR-T</t>
  </si>
  <si>
    <t>cost mediu/bolnav tratat cu CAR -T</t>
  </si>
  <si>
    <t>TOTAL GENERAL</t>
  </si>
  <si>
    <t>număr de bolnavi cu amiloidoză cu transtiretină</t>
  </si>
  <si>
    <t xml:space="preserve">număr de bolnavi cu purpură trombocitopenică imună cronică </t>
  </si>
  <si>
    <t xml:space="preserve">Programul naţional de diagnostic şi tratament cu ajutorul aparaturii de înaltă performanţă
</t>
  </si>
  <si>
    <t>cost mediu/bolnav cu  hemofilie</t>
  </si>
  <si>
    <t>PROGRAMUL NAŢIONAL DE ONCOLOGIE - SUBPROGRAMUL DE TRATAMENT AL BOLNAVILOR CU AFECTIUNI ONCOLOGICE (ADULŢI ŞI COPII)</t>
  </si>
  <si>
    <t>TABEL 1 SITUAŢIA BOLNAVILOR TRATAŢI PE TIPURI DE TERAPIE ŞI A CHELTUIELILOR AFERENTE (LEI)</t>
  </si>
  <si>
    <t>Total bolnavi pentru care s-au eliberat medicamente</t>
  </si>
  <si>
    <t>Cheltuieli pentru medicamente:</t>
  </si>
  <si>
    <t>Terapie standard</t>
  </si>
  <si>
    <t>Medicamente aferente DCI-uri marcate cu (**)1, conform Hotărârii Guvernului nr. 720/2008, republicată cu modificările şi completările ulterioare</t>
  </si>
  <si>
    <t>Terapia avansată CAR-T - unităţi sanitare</t>
  </si>
  <si>
    <t>C14=C1+C13</t>
  </si>
  <si>
    <t>C16=C11+C14+C15</t>
  </si>
  <si>
    <t>TABEL 2 SITUAŢIA STOCULUI DE MEDICAMENTE (LEI)</t>
  </si>
  <si>
    <t>C3  = C9+C12+C15 din tabelul 1</t>
  </si>
  <si>
    <t>UNITATEA SANITARA</t>
  </si>
  <si>
    <t>Raportare pentru luna ...2022</t>
  </si>
  <si>
    <t>proteza totala sold cimentata</t>
  </si>
  <si>
    <t>proteza totala sold cimentata tip luxaţie congenitala</t>
  </si>
  <si>
    <t>proteza totala sold necimentata</t>
  </si>
  <si>
    <t>proteza bipolara sold cimentata</t>
  </si>
  <si>
    <t>proteza totala genunchi cimentata fara stabilizare post.</t>
  </si>
  <si>
    <t>proteza totala genunchi cimentata cu stabilizare post.</t>
  </si>
  <si>
    <t>proteza totala sold cimentata REVIZIE</t>
  </si>
  <si>
    <t>proteza totala sold necimentata REVIZIE</t>
  </si>
  <si>
    <t>proteza totala genunchi cimentata REVIZIE</t>
  </si>
  <si>
    <t>proteza totala umăr</t>
  </si>
  <si>
    <t>proteza parţiala umăr</t>
  </si>
  <si>
    <t>proteza totala cot</t>
  </si>
  <si>
    <t xml:space="preserve">Nota: </t>
  </si>
  <si>
    <t>TABEL 4 SITUAŢIA NUMĂRULUI DE MATERIALE SANITARE ÎN STOC LA SFÂRŞITUL PERIOADEI DE RAPORTARE</t>
  </si>
  <si>
    <t>Număr endoproteze</t>
  </si>
  <si>
    <t>Nr. endoproteze tumorale</t>
  </si>
  <si>
    <t>Nr. implanturi segmentare de coloană</t>
  </si>
  <si>
    <t>Număr sisteme instrumentaţie specifică</t>
  </si>
  <si>
    <t xml:space="preserve">proteza bipolara sold cimentata </t>
  </si>
  <si>
    <t>TOTAL ENDOPROTEZE ÎN PERIOADA DE RAPORTARE</t>
  </si>
  <si>
    <t>C16=C1+…+C15</t>
  </si>
  <si>
    <t>NOTA : numărul de proteze se va raporta astfel: 1 endoproteza, respectiv un implant  = ansamblul necesar rezolvării unui caz</t>
  </si>
  <si>
    <t xml:space="preserve">UNITATEA SANITARĂ </t>
  </si>
  <si>
    <t>Raportare pentru luna ... 2022</t>
  </si>
  <si>
    <t>Raportare pentru luna .... 2022</t>
  </si>
  <si>
    <t>UNITATE SANITARA</t>
  </si>
  <si>
    <t xml:space="preserve">Raportare pentru luna </t>
  </si>
  <si>
    <t>cost mediu/bolnav cu  amiloidoză cu transtiretină</t>
  </si>
  <si>
    <t xml:space="preserve">cost mediu/bolnav cu Purpura trombocitopenică imună cronică </t>
  </si>
  <si>
    <t>* numarul de bolnavi decedati si numarul de bolnavi nou intrati se va raporta doar la trimestru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</si>
</sst>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  <numFmt numFmtId="166" formatCode="#0"/>
    <numFmt numFmtId="167" formatCode="_-* #,##0\ &quot;lei&quot;_-;\-* #,##0\ &quot;lei&quot;_-;_-* &quot;-&quot;\ &quot;lei&quot;_-;_-@_-"/>
    <numFmt numFmtId="168" formatCode="_-* #,##0\ _l_e_i_-;\-* #,##0\ _l_e_i_-;_-* &quot;-&quot;\ _l_e_i_-;_-@_-"/>
    <numFmt numFmtId="169" formatCode="_-* #,##0.00\ &quot;lei&quot;_-;\-* #,##0.00\ &quot;lei&quot;_-;_-* &quot;-&quot;??\ &quot;lei&quot;_-;_-@_-"/>
    <numFmt numFmtId="170" formatCode="_-* #,##0.00\ _l_e_i_-;\-* #,##0.00\ _l_e_i_-;_-* &quot;-&quot;??\ _l_e_i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u val="single"/>
      <sz val="9"/>
      <color indexed="10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u val="single"/>
      <sz val="8"/>
      <color indexed="10"/>
      <name val="Arial"/>
      <family val="2"/>
    </font>
    <font>
      <b/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39" borderId="0" applyNumberFormat="0" applyBorder="0" applyAlignment="0" applyProtection="0"/>
    <xf numFmtId="0" fontId="41" fillId="40" borderId="0" applyNumberFormat="0" applyBorder="0" applyAlignment="0" applyProtection="0"/>
    <xf numFmtId="0" fontId="2" fillId="29" borderId="0" applyNumberFormat="0" applyBorder="0" applyAlignment="0" applyProtection="0"/>
    <xf numFmtId="0" fontId="41" fillId="41" borderId="0" applyNumberFormat="0" applyBorder="0" applyAlignment="0" applyProtection="0"/>
    <xf numFmtId="0" fontId="2" fillId="31" borderId="0" applyNumberFormat="0" applyBorder="0" applyAlignment="0" applyProtection="0"/>
    <xf numFmtId="0" fontId="41" fillId="42" borderId="0" applyNumberFormat="0" applyBorder="0" applyAlignment="0" applyProtection="0"/>
    <xf numFmtId="0" fontId="2" fillId="43" borderId="0" applyNumberFormat="0" applyBorder="0" applyAlignment="0" applyProtection="0"/>
    <xf numFmtId="0" fontId="42" fillId="44" borderId="0" applyNumberFormat="0" applyBorder="0" applyAlignment="0" applyProtection="0"/>
    <xf numFmtId="0" fontId="3" fillId="5" borderId="0" applyNumberFormat="0" applyBorder="0" applyAlignment="0" applyProtection="0"/>
    <xf numFmtId="0" fontId="43" fillId="45" borderId="1" applyNumberFormat="0" applyAlignment="0" applyProtection="0"/>
    <xf numFmtId="0" fontId="4" fillId="46" borderId="2" applyNumberFormat="0" applyAlignment="0" applyProtection="0"/>
    <xf numFmtId="0" fontId="44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7" fillId="7" borderId="0" applyNumberFormat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Alignment="0" applyProtection="0"/>
    <xf numFmtId="0" fontId="48" fillId="0" borderId="7" applyNumberFormat="0" applyFill="0" applyAlignment="0" applyProtection="0"/>
    <xf numFmtId="0" fontId="9" fillId="0" borderId="8" applyNumberFormat="0" applyFill="0" applyAlignment="0" applyProtection="0"/>
    <xf numFmtId="0" fontId="49" fillId="0" borderId="9" applyNumberFormat="0" applyFill="0" applyAlignment="0" applyProtection="0"/>
    <xf numFmtId="0" fontId="10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50" borderId="1" applyNumberFormat="0" applyAlignment="0" applyProtection="0"/>
    <xf numFmtId="0" fontId="12" fillId="13" borderId="2" applyNumberFormat="0" applyAlignment="0" applyProtection="0"/>
    <xf numFmtId="0" fontId="51" fillId="0" borderId="11" applyNumberFormat="0" applyFill="0" applyAlignment="0" applyProtection="0"/>
    <xf numFmtId="0" fontId="13" fillId="0" borderId="12" applyNumberFormat="0" applyFill="0" applyAlignment="0" applyProtection="0"/>
    <xf numFmtId="0" fontId="52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29">
    <xf numFmtId="0" fontId="0" fillId="0" borderId="0" xfId="0" applyAlignment="1">
      <alignment/>
    </xf>
    <xf numFmtId="0" fontId="19" fillId="0" borderId="0" xfId="93" applyFont="1" applyFill="1" applyAlignment="1">
      <alignment vertical="center"/>
      <protection/>
    </xf>
    <xf numFmtId="0" fontId="20" fillId="0" borderId="0" xfId="0" applyFont="1" applyFill="1" applyAlignment="1">
      <alignment vertical="center"/>
    </xf>
    <xf numFmtId="0" fontId="19" fillId="0" borderId="0" xfId="93" applyFont="1" applyFill="1" applyAlignment="1">
      <alignment vertical="center" wrapText="1"/>
      <protection/>
    </xf>
    <xf numFmtId="0" fontId="20" fillId="0" borderId="0" xfId="93" applyFont="1" applyFill="1" applyAlignment="1">
      <alignment vertical="center"/>
      <protection/>
    </xf>
    <xf numFmtId="0" fontId="20" fillId="0" borderId="0" xfId="93" applyFont="1" applyFill="1" applyAlignment="1">
      <alignment vertical="center" wrapText="1"/>
      <protection/>
    </xf>
    <xf numFmtId="0" fontId="19" fillId="0" borderId="0" xfId="93" applyFont="1" applyFill="1" applyBorder="1" applyAlignment="1">
      <alignment vertical="center"/>
      <protection/>
    </xf>
    <xf numFmtId="3" fontId="20" fillId="0" borderId="19" xfId="93" applyNumberFormat="1" applyFont="1" applyFill="1" applyBorder="1" applyAlignment="1">
      <alignment horizontal="center" vertical="center" wrapText="1"/>
      <protection/>
    </xf>
    <xf numFmtId="3" fontId="20" fillId="0" borderId="20" xfId="93" applyNumberFormat="1" applyFont="1" applyFill="1" applyBorder="1" applyAlignment="1">
      <alignment horizontal="center" vertical="center" wrapText="1"/>
      <protection/>
    </xf>
    <xf numFmtId="3" fontId="20" fillId="0" borderId="21" xfId="93" applyNumberFormat="1" applyFont="1" applyFill="1" applyBorder="1" applyAlignment="1">
      <alignment horizontal="center" vertical="center" wrapText="1"/>
      <protection/>
    </xf>
    <xf numFmtId="0" fontId="20" fillId="0" borderId="22" xfId="93" applyFont="1" applyFill="1" applyBorder="1" applyAlignment="1">
      <alignment horizontal="center" vertical="center" wrapText="1"/>
      <protection/>
    </xf>
    <xf numFmtId="3" fontId="20" fillId="0" borderId="23" xfId="93" applyNumberFormat="1" applyFont="1" applyFill="1" applyBorder="1" applyAlignment="1">
      <alignment horizontal="center" vertical="center" wrapText="1"/>
      <protection/>
    </xf>
    <xf numFmtId="3" fontId="20" fillId="0" borderId="24" xfId="93" applyNumberFormat="1" applyFont="1" applyFill="1" applyBorder="1" applyAlignment="1">
      <alignment horizontal="center" vertical="center" wrapText="1"/>
      <protection/>
    </xf>
    <xf numFmtId="0" fontId="20" fillId="0" borderId="24" xfId="93" applyFont="1" applyFill="1" applyBorder="1" applyAlignment="1">
      <alignment horizontal="center" vertical="center" wrapText="1"/>
      <protection/>
    </xf>
    <xf numFmtId="0" fontId="20" fillId="0" borderId="25" xfId="93" applyFont="1" applyFill="1" applyBorder="1" applyAlignment="1">
      <alignment horizontal="center" vertical="center" wrapText="1"/>
      <protection/>
    </xf>
    <xf numFmtId="3" fontId="20" fillId="0" borderId="26" xfId="93" applyNumberFormat="1" applyFont="1" applyFill="1" applyBorder="1" applyAlignment="1">
      <alignment horizontal="center" vertical="center" wrapText="1"/>
      <protection/>
    </xf>
    <xf numFmtId="3" fontId="19" fillId="0" borderId="27" xfId="93" applyNumberFormat="1" applyFont="1" applyFill="1" applyBorder="1" applyAlignment="1">
      <alignment horizontal="center" vertical="center" wrapText="1"/>
      <protection/>
    </xf>
    <xf numFmtId="0" fontId="19" fillId="0" borderId="24" xfId="93" applyFont="1" applyFill="1" applyBorder="1" applyAlignment="1">
      <alignment horizontal="center" vertical="center" wrapText="1"/>
      <protection/>
    </xf>
    <xf numFmtId="4" fontId="19" fillId="0" borderId="28" xfId="0" applyNumberFormat="1" applyFont="1" applyFill="1" applyBorder="1" applyAlignment="1">
      <alignment horizontal="center" vertical="center"/>
    </xf>
    <xf numFmtId="4" fontId="19" fillId="0" borderId="28" xfId="93" applyNumberFormat="1" applyFont="1" applyFill="1" applyBorder="1" applyAlignment="1">
      <alignment horizontal="center" vertical="center"/>
      <protection/>
    </xf>
    <xf numFmtId="4" fontId="19" fillId="0" borderId="29" xfId="93" applyNumberFormat="1" applyFont="1" applyFill="1" applyBorder="1" applyAlignment="1">
      <alignment horizontal="center" vertical="center"/>
      <protection/>
    </xf>
    <xf numFmtId="3" fontId="20" fillId="0" borderId="0" xfId="93" applyNumberFormat="1" applyFont="1" applyFill="1" applyBorder="1" applyAlignment="1">
      <alignment horizontal="center" vertical="center" wrapText="1"/>
      <protection/>
    </xf>
    <xf numFmtId="4" fontId="20" fillId="0" borderId="0" xfId="9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3" fontId="20" fillId="0" borderId="0" xfId="93" applyNumberFormat="1" applyFont="1" applyFill="1" applyBorder="1" applyAlignment="1">
      <alignment vertical="center" wrapText="1"/>
      <protection/>
    </xf>
    <xf numFmtId="4" fontId="19" fillId="0" borderId="30" xfId="0" applyNumberFormat="1" applyFont="1" applyFill="1" applyBorder="1" applyAlignment="1">
      <alignment vertical="center"/>
    </xf>
    <xf numFmtId="4" fontId="19" fillId="0" borderId="31" xfId="93" applyNumberFormat="1" applyFont="1" applyFill="1" applyBorder="1" applyAlignment="1">
      <alignment horizontal="center" vertical="center" wrapText="1"/>
      <protection/>
    </xf>
    <xf numFmtId="4" fontId="19" fillId="0" borderId="32" xfId="93" applyNumberFormat="1" applyFont="1" applyFill="1" applyBorder="1" applyAlignment="1">
      <alignment horizontal="center" vertical="center" wrapText="1"/>
      <protection/>
    </xf>
    <xf numFmtId="4" fontId="19" fillId="0" borderId="32" xfId="0" applyNumberFormat="1" applyFont="1" applyFill="1" applyBorder="1" applyAlignment="1">
      <alignment vertical="center"/>
    </xf>
    <xf numFmtId="4" fontId="20" fillId="0" borderId="32" xfId="93" applyNumberFormat="1" applyFont="1" applyFill="1" applyBorder="1" applyAlignment="1">
      <alignment horizontal="center" vertical="center" wrapText="1"/>
      <protection/>
    </xf>
    <xf numFmtId="2" fontId="20" fillId="0" borderId="32" xfId="93" applyNumberFormat="1" applyFont="1" applyFill="1" applyBorder="1" applyAlignment="1">
      <alignment horizontal="center" vertical="center" wrapText="1"/>
      <protection/>
    </xf>
    <xf numFmtId="2" fontId="19" fillId="0" borderId="0" xfId="93" applyNumberFormat="1" applyFont="1" applyFill="1" applyAlignment="1">
      <alignment vertical="center"/>
      <protection/>
    </xf>
    <xf numFmtId="2" fontId="20" fillId="0" borderId="0" xfId="93" applyNumberFormat="1" applyFont="1" applyFill="1" applyBorder="1" applyAlignment="1">
      <alignment vertical="center" wrapText="1"/>
      <protection/>
    </xf>
    <xf numFmtId="4" fontId="19" fillId="0" borderId="0" xfId="93" applyNumberFormat="1" applyFont="1" applyFill="1" applyAlignment="1">
      <alignment vertical="center"/>
      <protection/>
    </xf>
    <xf numFmtId="4" fontId="20" fillId="0" borderId="0" xfId="93" applyNumberFormat="1" applyFont="1" applyFill="1" applyBorder="1" applyAlignment="1">
      <alignment vertical="center" wrapText="1"/>
      <protection/>
    </xf>
    <xf numFmtId="4" fontId="20" fillId="0" borderId="22" xfId="93" applyNumberFormat="1" applyFont="1" applyFill="1" applyBorder="1" applyAlignment="1">
      <alignment horizontal="center" vertical="center" wrapText="1"/>
      <protection/>
    </xf>
    <xf numFmtId="4" fontId="19" fillId="0" borderId="28" xfId="93" applyNumberFormat="1" applyFont="1" applyFill="1" applyBorder="1" applyAlignment="1">
      <alignment horizontal="center" vertical="center" wrapText="1"/>
      <protection/>
    </xf>
    <xf numFmtId="0" fontId="20" fillId="0" borderId="0" xfId="95" applyFont="1" applyFill="1" applyBorder="1" applyAlignment="1">
      <alignment horizontal="left" vertical="center" wrapText="1"/>
      <protection/>
    </xf>
    <xf numFmtId="0" fontId="19" fillId="0" borderId="0" xfId="95" applyFont="1" applyFill="1" applyAlignment="1">
      <alignment vertical="center"/>
      <protection/>
    </xf>
    <xf numFmtId="4" fontId="19" fillId="0" borderId="0" xfId="95" applyNumberFormat="1" applyFont="1" applyFill="1" applyAlignment="1">
      <alignment vertical="center"/>
      <protection/>
    </xf>
    <xf numFmtId="0" fontId="20" fillId="0" borderId="0" xfId="95" applyFont="1" applyFill="1" applyAlignment="1">
      <alignment vertical="center"/>
      <protection/>
    </xf>
    <xf numFmtId="0" fontId="20" fillId="0" borderId="0" xfId="95" applyFont="1" applyFill="1" applyAlignment="1">
      <alignment horizontal="left" vertical="center"/>
      <protection/>
    </xf>
    <xf numFmtId="3" fontId="20" fillId="0" borderId="0" xfId="95" applyNumberFormat="1" applyFont="1" applyFill="1" applyBorder="1" applyAlignment="1">
      <alignment vertical="center"/>
      <protection/>
    </xf>
    <xf numFmtId="0" fontId="20" fillId="0" borderId="0" xfId="95" applyFont="1" applyFill="1" applyBorder="1" applyAlignment="1">
      <alignment horizontal="left" vertical="center"/>
      <protection/>
    </xf>
    <xf numFmtId="0" fontId="20" fillId="0" borderId="0" xfId="0" applyFont="1" applyFill="1" applyAlignment="1">
      <alignment/>
    </xf>
    <xf numFmtId="0" fontId="19" fillId="0" borderId="0" xfId="92" applyFont="1" applyFill="1">
      <alignment/>
      <protection/>
    </xf>
    <xf numFmtId="3" fontId="19" fillId="0" borderId="28" xfId="92" applyNumberFormat="1" applyFont="1" applyFill="1" applyBorder="1" applyAlignment="1">
      <alignment horizontal="center"/>
      <protection/>
    </xf>
    <xf numFmtId="4" fontId="19" fillId="0" borderId="28" xfId="92" applyNumberFormat="1" applyFont="1" applyFill="1" applyBorder="1" applyAlignment="1">
      <alignment horizontal="center"/>
      <protection/>
    </xf>
    <xf numFmtId="0" fontId="19" fillId="0" borderId="0" xfId="0" applyFont="1" applyFill="1" applyAlignment="1">
      <alignment/>
    </xf>
    <xf numFmtId="0" fontId="20" fillId="0" borderId="0" xfId="93" applyFont="1" applyFill="1">
      <alignment/>
      <protection/>
    </xf>
    <xf numFmtId="0" fontId="19" fillId="0" borderId="0" xfId="93" applyFont="1" applyFill="1">
      <alignment/>
      <protection/>
    </xf>
    <xf numFmtId="0" fontId="19" fillId="0" borderId="0" xfId="98" applyFont="1" applyFill="1">
      <alignment/>
      <protection/>
    </xf>
    <xf numFmtId="0" fontId="0" fillId="0" borderId="0" xfId="97">
      <alignment/>
      <protection/>
    </xf>
    <xf numFmtId="0" fontId="20" fillId="0" borderId="0" xfId="93" applyFont="1" applyFill="1" applyAlignment="1">
      <alignment horizontal="left" vertical="center" wrapText="1"/>
      <protection/>
    </xf>
    <xf numFmtId="0" fontId="20" fillId="0" borderId="0" xfId="93" applyFont="1" applyFill="1">
      <alignment/>
      <protection/>
    </xf>
    <xf numFmtId="0" fontId="0" fillId="0" borderId="0" xfId="97" applyFont="1" applyFill="1">
      <alignment/>
      <protection/>
    </xf>
    <xf numFmtId="0" fontId="19" fillId="0" borderId="0" xfId="93" applyFont="1" applyFill="1" applyBorder="1">
      <alignment/>
      <protection/>
    </xf>
    <xf numFmtId="0" fontId="0" fillId="0" borderId="0" xfId="93" applyFill="1">
      <alignment/>
      <protection/>
    </xf>
    <xf numFmtId="0" fontId="20" fillId="0" borderId="0" xfId="93" applyFont="1" applyFill="1" applyAlignment="1">
      <alignment vertical="top"/>
      <protection/>
    </xf>
    <xf numFmtId="0" fontId="22" fillId="0" borderId="33" xfId="98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22" fillId="0" borderId="34" xfId="98" applyFont="1" applyFill="1" applyBorder="1" applyAlignment="1">
      <alignment vertical="center" wrapText="1"/>
      <protection/>
    </xf>
    <xf numFmtId="0" fontId="22" fillId="0" borderId="0" xfId="98" applyFont="1" applyFill="1" applyAlignment="1">
      <alignment horizontal="center" vertical="center" wrapText="1"/>
      <protection/>
    </xf>
    <xf numFmtId="0" fontId="22" fillId="0" borderId="0" xfId="98" applyFont="1" applyAlignment="1">
      <alignment horizontal="center" vertical="center" wrapText="1"/>
      <protection/>
    </xf>
    <xf numFmtId="0" fontId="22" fillId="0" borderId="35" xfId="98" applyFont="1" applyFill="1" applyBorder="1" applyAlignment="1">
      <alignment horizontal="center" vertical="center" wrapText="1"/>
      <protection/>
    </xf>
    <xf numFmtId="0" fontId="22" fillId="0" borderId="36" xfId="98" applyFont="1" applyFill="1" applyBorder="1" applyAlignment="1">
      <alignment horizontal="center" vertical="center" wrapText="1"/>
      <protection/>
    </xf>
    <xf numFmtId="0" fontId="22" fillId="0" borderId="37" xfId="98" applyFont="1" applyFill="1" applyBorder="1" applyAlignment="1">
      <alignment horizontal="center" vertical="center" wrapText="1"/>
      <protection/>
    </xf>
    <xf numFmtId="3" fontId="20" fillId="0" borderId="38" xfId="93" applyNumberFormat="1" applyFont="1" applyFill="1" applyBorder="1" applyAlignment="1">
      <alignment horizontal="center" vertical="center" wrapText="1"/>
      <protection/>
    </xf>
    <xf numFmtId="3" fontId="20" fillId="0" borderId="39" xfId="93" applyNumberFormat="1" applyFont="1" applyFill="1" applyBorder="1" applyAlignment="1">
      <alignment horizontal="center" vertical="center" wrapText="1"/>
      <protection/>
    </xf>
    <xf numFmtId="0" fontId="22" fillId="0" borderId="40" xfId="98" applyFont="1" applyFill="1" applyBorder="1" applyAlignment="1">
      <alignment horizontal="center" vertical="center" wrapText="1"/>
      <protection/>
    </xf>
    <xf numFmtId="0" fontId="22" fillId="0" borderId="41" xfId="98" applyFont="1" applyFill="1" applyBorder="1" applyAlignment="1">
      <alignment horizontal="center" vertical="center" wrapText="1"/>
      <protection/>
    </xf>
    <xf numFmtId="0" fontId="22" fillId="0" borderId="36" xfId="100" applyFont="1" applyFill="1" applyBorder="1" applyAlignment="1">
      <alignment horizontal="center" vertical="center" wrapText="1"/>
      <protection/>
    </xf>
    <xf numFmtId="3" fontId="20" fillId="0" borderId="42" xfId="0" applyNumberFormat="1" applyFont="1" applyFill="1" applyBorder="1" applyAlignment="1">
      <alignment horizontal="center" vertical="center" wrapText="1"/>
    </xf>
    <xf numFmtId="0" fontId="22" fillId="55" borderId="36" xfId="98" applyFont="1" applyFill="1" applyBorder="1" applyAlignment="1">
      <alignment horizontal="center" vertical="center" wrapText="1"/>
      <protection/>
    </xf>
    <xf numFmtId="0" fontId="22" fillId="55" borderId="35" xfId="98" applyFont="1" applyFill="1" applyBorder="1" applyAlignment="1">
      <alignment horizontal="center" vertical="center" wrapText="1"/>
      <protection/>
    </xf>
    <xf numFmtId="0" fontId="22" fillId="0" borderId="43" xfId="98" applyFont="1" applyFill="1" applyBorder="1" applyAlignment="1">
      <alignment horizontal="center" vertical="center" wrapText="1"/>
      <protection/>
    </xf>
    <xf numFmtId="0" fontId="22" fillId="0" borderId="43" xfId="99" applyFont="1" applyFill="1" applyBorder="1" applyAlignment="1">
      <alignment horizontal="center" vertical="center" wrapText="1"/>
      <protection/>
    </xf>
    <xf numFmtId="3" fontId="20" fillId="0" borderId="43" xfId="0" applyNumberFormat="1" applyFont="1" applyFill="1" applyBorder="1" applyAlignment="1">
      <alignment horizontal="center" vertical="center" wrapText="1"/>
    </xf>
    <xf numFmtId="0" fontId="21" fillId="0" borderId="0" xfId="98" applyFont="1" applyFill="1" applyAlignment="1">
      <alignment horizontal="center" vertical="center" wrapText="1"/>
      <protection/>
    </xf>
    <xf numFmtId="0" fontId="21" fillId="0" borderId="0" xfId="98" applyFont="1" applyAlignment="1">
      <alignment horizontal="center" vertical="center" wrapText="1"/>
      <protection/>
    </xf>
    <xf numFmtId="0" fontId="22" fillId="0" borderId="35" xfId="97" applyFont="1" applyFill="1" applyBorder="1" applyAlignment="1">
      <alignment horizontal="center" vertical="center"/>
      <protection/>
    </xf>
    <xf numFmtId="0" fontId="22" fillId="55" borderId="35" xfId="97" applyFont="1" applyFill="1" applyBorder="1" applyAlignment="1">
      <alignment horizontal="center" vertical="center"/>
      <protection/>
    </xf>
    <xf numFmtId="4" fontId="20" fillId="0" borderId="28" xfId="92" applyNumberFormat="1" applyFont="1" applyFill="1" applyBorder="1" applyAlignment="1">
      <alignment horizontal="center"/>
      <protection/>
    </xf>
    <xf numFmtId="0" fontId="20" fillId="0" borderId="0" xfId="93" applyFont="1" applyFill="1" applyAlignment="1">
      <alignment horizontal="right"/>
      <protection/>
    </xf>
    <xf numFmtId="0" fontId="20" fillId="0" borderId="35" xfId="93" applyFont="1" applyFill="1" applyBorder="1" applyAlignment="1">
      <alignment horizontal="center" vertical="center" wrapText="1"/>
      <protection/>
    </xf>
    <xf numFmtId="0" fontId="20" fillId="0" borderId="0" xfId="93" applyFont="1" applyFill="1" applyBorder="1" applyAlignment="1">
      <alignment horizontal="center" vertical="center" wrapText="1"/>
      <protection/>
    </xf>
    <xf numFmtId="0" fontId="22" fillId="0" borderId="35" xfId="98" applyFont="1" applyFill="1" applyBorder="1" applyAlignment="1">
      <alignment vertical="center" wrapText="1"/>
      <protection/>
    </xf>
    <xf numFmtId="164" fontId="23" fillId="0" borderId="35" xfId="98" applyNumberFormat="1" applyFont="1" applyFill="1" applyBorder="1" applyAlignment="1">
      <alignment horizontal="center" vertical="center"/>
      <protection/>
    </xf>
    <xf numFmtId="164" fontId="21" fillId="0" borderId="35" xfId="98" applyNumberFormat="1" applyFont="1" applyFill="1" applyBorder="1" applyAlignment="1">
      <alignment horizontal="center" vertical="center" wrapText="1"/>
      <protection/>
    </xf>
    <xf numFmtId="164" fontId="23" fillId="0" borderId="0" xfId="98" applyNumberFormat="1" applyFont="1" applyFill="1" applyBorder="1" applyAlignment="1">
      <alignment horizontal="center" vertical="center"/>
      <protection/>
    </xf>
    <xf numFmtId="0" fontId="22" fillId="0" borderId="35" xfId="99" applyFont="1" applyFill="1" applyBorder="1" applyAlignment="1">
      <alignment horizontal="left" vertical="center" wrapText="1"/>
      <protection/>
    </xf>
    <xf numFmtId="3" fontId="20" fillId="0" borderId="19" xfId="0" applyNumberFormat="1" applyFont="1" applyFill="1" applyBorder="1" applyAlignment="1">
      <alignment horizontal="left" vertical="center" wrapText="1"/>
    </xf>
    <xf numFmtId="0" fontId="22" fillId="0" borderId="35" xfId="98" applyFont="1" applyFill="1" applyBorder="1" applyAlignment="1">
      <alignment horizontal="left" vertical="center" wrapText="1"/>
      <protection/>
    </xf>
    <xf numFmtId="0" fontId="22" fillId="0" borderId="37" xfId="98" applyFont="1" applyFill="1" applyBorder="1" applyAlignment="1">
      <alignment horizontal="left" vertical="center" wrapText="1"/>
      <protection/>
    </xf>
    <xf numFmtId="0" fontId="22" fillId="0" borderId="0" xfId="98" applyFont="1" applyFill="1" applyBorder="1" applyAlignment="1">
      <alignment horizontal="center" vertical="center" wrapText="1"/>
      <protection/>
    </xf>
    <xf numFmtId="164" fontId="22" fillId="0" borderId="0" xfId="98" applyNumberFormat="1" applyFont="1" applyFill="1" applyBorder="1" applyAlignment="1">
      <alignment horizontal="center" vertical="center" wrapText="1"/>
      <protection/>
    </xf>
    <xf numFmtId="0" fontId="22" fillId="55" borderId="37" xfId="98" applyFont="1" applyFill="1" applyBorder="1" applyAlignment="1">
      <alignment horizontal="left" vertical="center" wrapText="1"/>
      <protection/>
    </xf>
    <xf numFmtId="0" fontId="22" fillId="55" borderId="35" xfId="98" applyFont="1" applyFill="1" applyBorder="1" applyAlignment="1">
      <alignment vertical="center" wrapText="1"/>
      <protection/>
    </xf>
    <xf numFmtId="164" fontId="21" fillId="55" borderId="35" xfId="98" applyNumberFormat="1" applyFont="1" applyFill="1" applyBorder="1" applyAlignment="1">
      <alignment horizontal="center" vertical="center" wrapText="1"/>
      <protection/>
    </xf>
    <xf numFmtId="164" fontId="23" fillId="55" borderId="35" xfId="98" applyNumberFormat="1" applyFont="1" applyFill="1" applyBorder="1" applyAlignment="1">
      <alignment horizontal="center" vertical="center"/>
      <protection/>
    </xf>
    <xf numFmtId="0" fontId="21" fillId="0" borderId="0" xfId="98" applyFont="1" applyFill="1">
      <alignment/>
      <protection/>
    </xf>
    <xf numFmtId="0" fontId="23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3" fontId="20" fillId="0" borderId="44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Fill="1" applyBorder="1" applyAlignment="1">
      <alignment horizontal="center" vertical="center" wrapText="1"/>
    </xf>
    <xf numFmtId="3" fontId="20" fillId="0" borderId="45" xfId="0" applyNumberFormat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 vertical="center"/>
    </xf>
    <xf numFmtId="4" fontId="19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44" xfId="0" applyNumberFormat="1" applyFont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3" fontId="20" fillId="0" borderId="46" xfId="0" applyNumberFormat="1" applyFont="1" applyBorder="1" applyAlignment="1">
      <alignment horizontal="center" vertical="center" wrapText="1"/>
    </xf>
    <xf numFmtId="3" fontId="20" fillId="0" borderId="22" xfId="0" applyNumberFormat="1" applyFont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3" fontId="19" fillId="0" borderId="48" xfId="0" applyNumberFormat="1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vertical="center"/>
    </xf>
    <xf numFmtId="1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center"/>
    </xf>
    <xf numFmtId="4" fontId="19" fillId="0" borderId="5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3" fontId="20" fillId="0" borderId="19" xfId="104" applyNumberFormat="1" applyFont="1" applyFill="1" applyBorder="1" applyAlignment="1">
      <alignment horizontal="center" vertical="center" wrapText="1"/>
      <protection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51" xfId="104" applyNumberFormat="1" applyFont="1" applyFill="1" applyBorder="1" applyAlignment="1">
      <alignment horizontal="center" vertical="center" wrapText="1"/>
      <protection/>
    </xf>
    <xf numFmtId="3" fontId="19" fillId="0" borderId="27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4" fontId="19" fillId="0" borderId="24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93" applyFont="1" applyFill="1">
      <alignment/>
      <protection/>
    </xf>
    <xf numFmtId="0" fontId="19" fillId="0" borderId="0" xfId="93" applyFont="1">
      <alignment/>
      <protection/>
    </xf>
    <xf numFmtId="0" fontId="19" fillId="0" borderId="0" xfId="93" applyFont="1">
      <alignment/>
      <protection/>
    </xf>
    <xf numFmtId="3" fontId="20" fillId="0" borderId="27" xfId="93" applyNumberFormat="1" applyFont="1" applyFill="1" applyBorder="1" applyAlignment="1">
      <alignment horizontal="center" vertical="center" wrapText="1"/>
      <protection/>
    </xf>
    <xf numFmtId="0" fontId="19" fillId="0" borderId="48" xfId="93" applyFont="1" applyFill="1" applyBorder="1" applyAlignment="1">
      <alignment horizontal="center" vertical="center"/>
      <protection/>
    </xf>
    <xf numFmtId="0" fontId="19" fillId="0" borderId="28" xfId="93" applyFont="1" applyFill="1" applyBorder="1" applyAlignment="1">
      <alignment horizontal="center" vertical="center"/>
      <protection/>
    </xf>
    <xf numFmtId="4" fontId="19" fillId="0" borderId="29" xfId="93" applyNumberFormat="1" applyFont="1" applyFill="1" applyBorder="1" applyAlignment="1">
      <alignment vertical="center"/>
      <protection/>
    </xf>
    <xf numFmtId="0" fontId="20" fillId="0" borderId="27" xfId="93" applyFont="1" applyFill="1" applyBorder="1" applyAlignment="1">
      <alignment horizontal="center" vertical="center" wrapText="1"/>
      <protection/>
    </xf>
    <xf numFmtId="0" fontId="20" fillId="0" borderId="26" xfId="93" applyFont="1" applyFill="1" applyBorder="1" applyAlignment="1">
      <alignment horizontal="center" vertical="center" wrapText="1"/>
      <protection/>
    </xf>
    <xf numFmtId="0" fontId="20" fillId="0" borderId="38" xfId="93" applyFont="1" applyFill="1" applyBorder="1" applyAlignment="1">
      <alignment horizontal="center" vertical="center" wrapText="1"/>
      <protection/>
    </xf>
    <xf numFmtId="0" fontId="20" fillId="0" borderId="42" xfId="93" applyFont="1" applyFill="1" applyBorder="1" applyAlignment="1">
      <alignment horizontal="center" vertical="center" wrapText="1"/>
      <protection/>
    </xf>
    <xf numFmtId="0" fontId="20" fillId="0" borderId="52" xfId="93" applyFont="1" applyFill="1" applyBorder="1" applyAlignment="1">
      <alignment horizontal="center" vertical="center" wrapText="1"/>
      <protection/>
    </xf>
    <xf numFmtId="0" fontId="20" fillId="0" borderId="53" xfId="93" applyFont="1" applyFill="1" applyBorder="1" applyAlignment="1">
      <alignment horizontal="left" vertical="center" wrapText="1"/>
      <protection/>
    </xf>
    <xf numFmtId="4" fontId="19" fillId="0" borderId="54" xfId="93" applyNumberFormat="1" applyFont="1" applyFill="1" applyBorder="1" applyAlignment="1">
      <alignment horizontal="center" vertical="center" wrapText="1"/>
      <protection/>
    </xf>
    <xf numFmtId="0" fontId="20" fillId="0" borderId="46" xfId="93" applyFont="1" applyFill="1" applyBorder="1" applyAlignment="1">
      <alignment horizontal="left" vertical="center" wrapText="1"/>
      <protection/>
    </xf>
    <xf numFmtId="4" fontId="19" fillId="0" borderId="22" xfId="93" applyNumberFormat="1" applyFont="1" applyFill="1" applyBorder="1" applyAlignment="1">
      <alignment horizontal="center" vertical="center" wrapText="1"/>
      <protection/>
    </xf>
    <xf numFmtId="0" fontId="20" fillId="0" borderId="48" xfId="93" applyFont="1" applyFill="1" applyBorder="1">
      <alignment/>
      <protection/>
    </xf>
    <xf numFmtId="0" fontId="20" fillId="0" borderId="0" xfId="93" applyFont="1" applyFill="1" applyAlignment="1">
      <alignment/>
      <protection/>
    </xf>
    <xf numFmtId="0" fontId="20" fillId="0" borderId="0" xfId="93" applyFont="1">
      <alignment/>
      <protection/>
    </xf>
    <xf numFmtId="4" fontId="27" fillId="56" borderId="0" xfId="0" applyNumberFormat="1" applyFont="1" applyFill="1" applyBorder="1" applyAlignment="1">
      <alignment horizontal="left" vertical="top" wrapText="1"/>
    </xf>
    <xf numFmtId="0" fontId="20" fillId="0" borderId="0" xfId="97" applyFont="1" applyFill="1">
      <alignment/>
      <protection/>
    </xf>
    <xf numFmtId="0" fontId="19" fillId="0" borderId="0" xfId="97" applyFont="1" applyFill="1">
      <alignment/>
      <protection/>
    </xf>
    <xf numFmtId="0" fontId="19" fillId="0" borderId="0" xfId="97" applyFont="1" applyFill="1" applyBorder="1">
      <alignment/>
      <protection/>
    </xf>
    <xf numFmtId="0" fontId="0" fillId="0" borderId="0" xfId="97" applyFill="1">
      <alignment/>
      <protection/>
    </xf>
    <xf numFmtId="0" fontId="20" fillId="0" borderId="0" xfId="97" applyFont="1" applyFill="1" applyBorder="1" applyAlignment="1">
      <alignment vertical="top"/>
      <protection/>
    </xf>
    <xf numFmtId="0" fontId="20" fillId="0" borderId="0" xfId="97" applyFont="1" applyFill="1" applyAlignment="1">
      <alignment vertical="top"/>
      <protection/>
    </xf>
    <xf numFmtId="0" fontId="19" fillId="0" borderId="0" xfId="97" applyFont="1" applyFill="1" applyBorder="1">
      <alignment/>
      <protection/>
    </xf>
    <xf numFmtId="0" fontId="19" fillId="0" borderId="0" xfId="97" applyFont="1" applyFill="1">
      <alignment/>
      <protection/>
    </xf>
    <xf numFmtId="3" fontId="20" fillId="0" borderId="0" xfId="97" applyNumberFormat="1" applyFont="1" applyFill="1" applyBorder="1" applyAlignment="1">
      <alignment horizontal="center" vertical="center" wrapText="1"/>
      <protection/>
    </xf>
    <xf numFmtId="2" fontId="0" fillId="0" borderId="0" xfId="97" applyNumberFormat="1" applyFill="1" applyAlignment="1">
      <alignment wrapText="1"/>
      <protection/>
    </xf>
    <xf numFmtId="4" fontId="20" fillId="0" borderId="0" xfId="97" applyNumberFormat="1" applyFont="1" applyFill="1" applyBorder="1" applyAlignment="1">
      <alignment horizontal="center" vertical="center" wrapText="1"/>
      <protection/>
    </xf>
    <xf numFmtId="4" fontId="19" fillId="0" borderId="0" xfId="97" applyNumberFormat="1" applyFont="1" applyFill="1" applyBorder="1">
      <alignment/>
      <protection/>
    </xf>
    <xf numFmtId="4" fontId="19" fillId="0" borderId="0" xfId="97" applyNumberFormat="1" applyFont="1" applyFill="1">
      <alignment/>
      <protection/>
    </xf>
    <xf numFmtId="4" fontId="19" fillId="0" borderId="0" xfId="97" applyNumberFormat="1" applyFont="1">
      <alignment/>
      <protection/>
    </xf>
    <xf numFmtId="2" fontId="20" fillId="0" borderId="0" xfId="93" applyNumberFormat="1" applyFont="1" applyFill="1" applyBorder="1" applyAlignment="1">
      <alignment vertical="center" wrapText="1"/>
      <protection/>
    </xf>
    <xf numFmtId="4" fontId="28" fillId="0" borderId="0" xfId="97" applyNumberFormat="1" applyFont="1" applyFill="1" applyBorder="1" applyAlignment="1">
      <alignment horizontal="center" vertical="center" wrapText="1"/>
      <protection/>
    </xf>
    <xf numFmtId="3" fontId="28" fillId="0" borderId="0" xfId="97" applyNumberFormat="1" applyFont="1" applyFill="1" applyBorder="1" applyAlignment="1">
      <alignment horizontal="center" vertical="center" wrapText="1"/>
      <protection/>
    </xf>
    <xf numFmtId="0" fontId="20" fillId="0" borderId="0" xfId="97" applyFont="1" applyFill="1">
      <alignment/>
      <protection/>
    </xf>
    <xf numFmtId="0" fontId="19" fillId="0" borderId="0" xfId="97" applyFont="1" applyFill="1" applyAlignment="1">
      <alignment horizontal="center"/>
      <protection/>
    </xf>
    <xf numFmtId="0" fontId="19" fillId="0" borderId="0" xfId="97" applyFont="1" applyAlignment="1">
      <alignment horizontal="center"/>
      <protection/>
    </xf>
    <xf numFmtId="4" fontId="20" fillId="0" borderId="0" xfId="97" applyNumberFormat="1" applyFont="1" applyFill="1">
      <alignment/>
      <protection/>
    </xf>
    <xf numFmtId="0" fontId="0" fillId="0" borderId="0" xfId="97" applyFont="1">
      <alignment/>
      <protection/>
    </xf>
    <xf numFmtId="0" fontId="20" fillId="0" borderId="0" xfId="97" applyFont="1" applyFill="1" applyAlignment="1">
      <alignment wrapText="1"/>
      <protection/>
    </xf>
    <xf numFmtId="4" fontId="20" fillId="0" borderId="0" xfId="97" applyNumberFormat="1" applyFont="1" applyFill="1" applyBorder="1" applyAlignment="1">
      <alignment horizontal="center"/>
      <protection/>
    </xf>
    <xf numFmtId="4" fontId="20" fillId="0" borderId="0" xfId="97" applyNumberFormat="1" applyFont="1" applyFill="1" applyBorder="1" applyAlignment="1">
      <alignment horizontal="center" vertical="center" wrapText="1"/>
      <protection/>
    </xf>
    <xf numFmtId="3" fontId="20" fillId="0" borderId="0" xfId="97" applyNumberFormat="1" applyFont="1" applyFill="1" applyBorder="1" applyAlignment="1">
      <alignment horizontal="left" vertical="center" wrapText="1"/>
      <protection/>
    </xf>
    <xf numFmtId="0" fontId="20" fillId="0" borderId="0" xfId="92" applyFont="1" applyFill="1" applyAlignment="1">
      <alignment vertical="top"/>
      <protection/>
    </xf>
    <xf numFmtId="0" fontId="19" fillId="0" borderId="0" xfId="92" applyFont="1" applyFill="1" applyBorder="1">
      <alignment/>
      <protection/>
    </xf>
    <xf numFmtId="0" fontId="19" fillId="0" borderId="0" xfId="92" applyFont="1" applyFill="1">
      <alignment/>
      <protection/>
    </xf>
    <xf numFmtId="0" fontId="19" fillId="0" borderId="0" xfId="96" applyFont="1" applyFill="1" applyAlignment="1">
      <alignment horizontal="center" vertical="center"/>
      <protection/>
    </xf>
    <xf numFmtId="0" fontId="19" fillId="0" borderId="0" xfId="96" applyFont="1" applyAlignment="1">
      <alignment horizontal="center" vertical="center"/>
      <protection/>
    </xf>
    <xf numFmtId="0" fontId="20" fillId="0" borderId="0" xfId="96" applyFont="1" applyFill="1" applyAlignment="1">
      <alignment horizontal="center" vertical="center"/>
      <protection/>
    </xf>
    <xf numFmtId="0" fontId="20" fillId="0" borderId="0" xfId="96" applyFont="1" applyFill="1" applyAlignment="1">
      <alignment horizontal="left" vertical="center"/>
      <protection/>
    </xf>
    <xf numFmtId="0" fontId="20" fillId="0" borderId="0" xfId="96" applyFont="1" applyFill="1" applyAlignment="1">
      <alignment vertical="center"/>
      <protection/>
    </xf>
    <xf numFmtId="0" fontId="19" fillId="0" borderId="0" xfId="96" applyFont="1" applyFill="1" applyAlignment="1">
      <alignment horizontal="center" vertical="center"/>
      <protection/>
    </xf>
    <xf numFmtId="0" fontId="23" fillId="0" borderId="0" xfId="96" applyFont="1" applyFill="1" applyAlignment="1">
      <alignment horizontal="center" vertical="center"/>
      <protection/>
    </xf>
    <xf numFmtId="0" fontId="0" fillId="0" borderId="0" xfId="96" applyFill="1" applyAlignment="1">
      <alignment horizontal="center" vertical="center"/>
      <protection/>
    </xf>
    <xf numFmtId="0" fontId="19" fillId="0" borderId="0" xfId="96" applyFont="1" applyFill="1" applyAlignment="1">
      <alignment horizontal="left" vertical="center"/>
      <protection/>
    </xf>
    <xf numFmtId="0" fontId="19" fillId="0" borderId="0" xfId="96" applyFont="1" applyFill="1" applyBorder="1" applyAlignment="1">
      <alignment horizontal="center" vertical="center"/>
      <protection/>
    </xf>
    <xf numFmtId="0" fontId="23" fillId="0" borderId="0" xfId="96" applyFont="1" applyFill="1" applyAlignment="1">
      <alignment horizontal="left" vertical="center"/>
      <protection/>
    </xf>
    <xf numFmtId="0" fontId="0" fillId="0" borderId="0" xfId="96" applyFont="1" applyFill="1" applyBorder="1" applyAlignment="1">
      <alignment horizontal="center" vertical="center"/>
      <protection/>
    </xf>
    <xf numFmtId="0" fontId="0" fillId="0" borderId="0" xfId="96" applyFont="1" applyFill="1" applyAlignment="1">
      <alignment horizontal="center" vertical="center"/>
      <protection/>
    </xf>
    <xf numFmtId="3" fontId="20" fillId="0" borderId="20" xfId="96" applyNumberFormat="1" applyFont="1" applyFill="1" applyBorder="1" applyAlignment="1">
      <alignment horizontal="center" vertical="center" wrapText="1"/>
      <protection/>
    </xf>
    <xf numFmtId="3" fontId="20" fillId="0" borderId="21" xfId="96" applyNumberFormat="1" applyFont="1" applyFill="1" applyBorder="1" applyAlignment="1">
      <alignment horizontal="center" vertical="center" wrapText="1"/>
      <protection/>
    </xf>
    <xf numFmtId="0" fontId="20" fillId="0" borderId="27" xfId="96" applyFont="1" applyFill="1" applyBorder="1" applyAlignment="1">
      <alignment horizontal="center" vertical="center" wrapText="1"/>
      <protection/>
    </xf>
    <xf numFmtId="3" fontId="20" fillId="0" borderId="24" xfId="96" applyNumberFormat="1" applyFont="1" applyFill="1" applyBorder="1" applyAlignment="1">
      <alignment horizontal="center" vertical="center" wrapText="1"/>
      <protection/>
    </xf>
    <xf numFmtId="3" fontId="20" fillId="0" borderId="26" xfId="96" applyNumberFormat="1" applyFont="1" applyFill="1" applyBorder="1" applyAlignment="1">
      <alignment horizontal="center" vertical="center" wrapText="1"/>
      <protection/>
    </xf>
    <xf numFmtId="0" fontId="19" fillId="0" borderId="48" xfId="96" applyFont="1" applyFill="1" applyBorder="1" applyAlignment="1">
      <alignment horizontal="center" vertical="center"/>
      <protection/>
    </xf>
    <xf numFmtId="0" fontId="19" fillId="0" borderId="28" xfId="96" applyFont="1" applyFill="1" applyBorder="1" applyAlignment="1">
      <alignment horizontal="center" vertical="center"/>
      <protection/>
    </xf>
    <xf numFmtId="0" fontId="19" fillId="56" borderId="28" xfId="96" applyFont="1" applyFill="1" applyBorder="1" applyAlignment="1">
      <alignment horizontal="center" vertical="center"/>
      <protection/>
    </xf>
    <xf numFmtId="4" fontId="19" fillId="0" borderId="28" xfId="96" applyNumberFormat="1" applyFont="1" applyFill="1" applyBorder="1" applyAlignment="1">
      <alignment horizontal="center" vertical="center"/>
      <protection/>
    </xf>
    <xf numFmtId="4" fontId="19" fillId="56" borderId="28" xfId="96" applyNumberFormat="1" applyFont="1" applyFill="1" applyBorder="1" applyAlignment="1">
      <alignment horizontal="center" vertical="center"/>
      <protection/>
    </xf>
    <xf numFmtId="4" fontId="19" fillId="0" borderId="29" xfId="96" applyNumberFormat="1" applyFont="1" applyFill="1" applyBorder="1" applyAlignment="1">
      <alignment horizontal="center" vertical="center"/>
      <protection/>
    </xf>
    <xf numFmtId="0" fontId="0" fillId="0" borderId="55" xfId="96" applyFont="1" applyFill="1" applyBorder="1" applyAlignment="1">
      <alignment vertical="center"/>
      <protection/>
    </xf>
    <xf numFmtId="4" fontId="0" fillId="0" borderId="0" xfId="96" applyNumberFormat="1" applyFont="1" applyFill="1" applyBorder="1" applyAlignment="1">
      <alignment horizontal="center" vertical="center"/>
      <protection/>
    </xf>
    <xf numFmtId="4" fontId="0" fillId="0" borderId="55" xfId="96" applyNumberFormat="1" applyFont="1" applyFill="1" applyBorder="1" applyAlignment="1">
      <alignment vertical="center"/>
      <protection/>
    </xf>
    <xf numFmtId="0" fontId="0" fillId="0" borderId="0" xfId="96" applyFont="1" applyFill="1" applyBorder="1" applyAlignment="1">
      <alignment vertical="center"/>
      <protection/>
    </xf>
    <xf numFmtId="4" fontId="0" fillId="0" borderId="0" xfId="96" applyNumberFormat="1" applyFont="1" applyFill="1" applyBorder="1" applyAlignment="1">
      <alignment vertical="center"/>
      <protection/>
    </xf>
    <xf numFmtId="0" fontId="20" fillId="0" borderId="23" xfId="96" applyFont="1" applyFill="1" applyBorder="1" applyAlignment="1">
      <alignment horizontal="center" vertical="center"/>
      <protection/>
    </xf>
    <xf numFmtId="0" fontId="20" fillId="0" borderId="19" xfId="96" applyFont="1" applyFill="1" applyBorder="1" applyAlignment="1">
      <alignment horizontal="center" vertical="center" wrapText="1"/>
      <protection/>
    </xf>
    <xf numFmtId="0" fontId="20" fillId="0" borderId="51" xfId="96" applyFont="1" applyFill="1" applyBorder="1" applyAlignment="1">
      <alignment horizontal="center" vertical="center" wrapText="1"/>
      <protection/>
    </xf>
    <xf numFmtId="0" fontId="20" fillId="0" borderId="27" xfId="96" applyFont="1" applyFill="1" applyBorder="1" applyAlignment="1">
      <alignment horizontal="center" vertical="center" wrapText="1"/>
      <protection/>
    </xf>
    <xf numFmtId="0" fontId="20" fillId="0" borderId="24" xfId="96" applyFont="1" applyFill="1" applyBorder="1" applyAlignment="1">
      <alignment horizontal="center" vertical="center" wrapText="1"/>
      <protection/>
    </xf>
    <xf numFmtId="0" fontId="20" fillId="0" borderId="26" xfId="96" applyFont="1" applyFill="1" applyBorder="1" applyAlignment="1">
      <alignment horizontal="center" vertical="center" wrapText="1"/>
      <protection/>
    </xf>
    <xf numFmtId="0" fontId="20" fillId="0" borderId="56" xfId="96" applyFont="1" applyFill="1" applyBorder="1" applyAlignment="1">
      <alignment horizontal="left" vertical="center" wrapText="1"/>
      <protection/>
    </xf>
    <xf numFmtId="4" fontId="19" fillId="0" borderId="30" xfId="96" applyNumberFormat="1" applyFont="1" applyFill="1" applyBorder="1" applyAlignment="1">
      <alignment horizontal="center" vertical="center" wrapText="1"/>
      <protection/>
    </xf>
    <xf numFmtId="4" fontId="19" fillId="0" borderId="57" xfId="96" applyNumberFormat="1" applyFont="1" applyFill="1" applyBorder="1" applyAlignment="1">
      <alignment horizontal="center" vertical="center" wrapText="1"/>
      <protection/>
    </xf>
    <xf numFmtId="0" fontId="20" fillId="0" borderId="44" xfId="96" applyFont="1" applyFill="1" applyBorder="1" applyAlignment="1">
      <alignment horizontal="left" vertical="center" wrapText="1"/>
      <protection/>
    </xf>
    <xf numFmtId="4" fontId="19" fillId="0" borderId="32" xfId="96" applyNumberFormat="1" applyFont="1" applyFill="1" applyBorder="1" applyAlignment="1">
      <alignment horizontal="center" vertical="center" wrapText="1"/>
      <protection/>
    </xf>
    <xf numFmtId="0" fontId="20" fillId="0" borderId="20" xfId="96" applyFont="1" applyFill="1" applyBorder="1" applyAlignment="1">
      <alignment horizontal="left" vertical="center" wrapText="1"/>
      <protection/>
    </xf>
    <xf numFmtId="4" fontId="19" fillId="0" borderId="21" xfId="96" applyNumberFormat="1" applyFont="1" applyFill="1" applyBorder="1" applyAlignment="1">
      <alignment horizontal="center" vertical="center" wrapText="1"/>
      <protection/>
    </xf>
    <xf numFmtId="0" fontId="20" fillId="0" borderId="27" xfId="96" applyFont="1" applyFill="1" applyBorder="1" applyAlignment="1">
      <alignment horizontal="center" vertical="center"/>
      <protection/>
    </xf>
    <xf numFmtId="4" fontId="19" fillId="0" borderId="24" xfId="96" applyNumberFormat="1" applyFont="1" applyFill="1" applyBorder="1" applyAlignment="1">
      <alignment horizontal="center" vertical="center"/>
      <protection/>
    </xf>
    <xf numFmtId="4" fontId="19" fillId="0" borderId="26" xfId="96" applyNumberFormat="1" applyFont="1" applyFill="1" applyBorder="1" applyAlignment="1">
      <alignment horizontal="center" vertical="center" wrapText="1"/>
      <protection/>
    </xf>
    <xf numFmtId="4" fontId="0" fillId="0" borderId="0" xfId="96" applyNumberFormat="1" applyFill="1" applyAlignment="1">
      <alignment horizontal="center" vertical="center"/>
      <protection/>
    </xf>
    <xf numFmtId="0" fontId="29" fillId="0" borderId="0" xfId="96" applyFont="1" applyFill="1" applyAlignment="1">
      <alignment horizontal="center" vertical="center"/>
      <protection/>
    </xf>
    <xf numFmtId="0" fontId="29" fillId="0" borderId="0" xfId="96" applyFont="1" applyAlignment="1">
      <alignment horizontal="center" vertical="center"/>
      <protection/>
    </xf>
    <xf numFmtId="0" fontId="20" fillId="0" borderId="0" xfId="96" applyFont="1" applyFill="1" applyAlignment="1">
      <alignment horizontal="center" vertical="center" wrapText="1"/>
      <protection/>
    </xf>
    <xf numFmtId="0" fontId="0" fillId="0" borderId="0" xfId="96" applyAlignment="1">
      <alignment horizontal="center" vertical="center"/>
      <protection/>
    </xf>
    <xf numFmtId="0" fontId="19" fillId="0" borderId="0" xfId="96" applyFont="1" applyAlignment="1">
      <alignment horizontal="center" vertical="center"/>
      <protection/>
    </xf>
    <xf numFmtId="0" fontId="20" fillId="0" borderId="0" xfId="94" applyFont="1" applyAlignment="1">
      <alignment horizontal="center" vertical="center"/>
      <protection/>
    </xf>
    <xf numFmtId="0" fontId="0" fillId="0" borderId="0" xfId="94" applyAlignment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0" fontId="19" fillId="0" borderId="0" xfId="96" applyFont="1" applyFill="1">
      <alignment/>
      <protection/>
    </xf>
    <xf numFmtId="0" fontId="30" fillId="0" borderId="0" xfId="85" applyNumberFormat="1" applyFont="1" applyFill="1" applyBorder="1" applyAlignment="1" applyProtection="1">
      <alignment/>
      <protection/>
    </xf>
    <xf numFmtId="0" fontId="23" fillId="0" borderId="0" xfId="96" applyFont="1" applyFill="1">
      <alignment/>
      <protection/>
    </xf>
    <xf numFmtId="0" fontId="20" fillId="0" borderId="0" xfId="96" applyFont="1" applyFill="1">
      <alignment/>
      <protection/>
    </xf>
    <xf numFmtId="0" fontId="20" fillId="0" borderId="0" xfId="85" applyNumberFormat="1" applyFont="1" applyFill="1" applyBorder="1" applyAlignment="1" applyProtection="1">
      <alignment/>
      <protection/>
    </xf>
    <xf numFmtId="0" fontId="19" fillId="0" borderId="27" xfId="85" applyNumberFormat="1" applyFont="1" applyFill="1" applyBorder="1" applyAlignment="1" applyProtection="1">
      <alignment horizontal="center" vertical="center" wrapText="1"/>
      <protection/>
    </xf>
    <xf numFmtId="0" fontId="19" fillId="0" borderId="24" xfId="85" applyNumberFormat="1" applyFont="1" applyFill="1" applyBorder="1" applyAlignment="1" applyProtection="1">
      <alignment horizontal="center" vertical="center" wrapText="1"/>
      <protection/>
    </xf>
    <xf numFmtId="0" fontId="19" fillId="0" borderId="26" xfId="85" applyNumberFormat="1" applyFont="1" applyFill="1" applyBorder="1" applyAlignment="1" applyProtection="1">
      <alignment horizontal="center" vertical="center" wrapText="1"/>
      <protection/>
    </xf>
    <xf numFmtId="0" fontId="19" fillId="0" borderId="0" xfId="96" applyFont="1" applyFill="1" applyAlignment="1">
      <alignment horizontal="center" vertical="center" wrapText="1"/>
      <protection/>
    </xf>
    <xf numFmtId="0" fontId="19" fillId="0" borderId="48" xfId="85" applyNumberFormat="1" applyFont="1" applyFill="1" applyBorder="1" applyAlignment="1" applyProtection="1">
      <alignment horizontal="center"/>
      <protection/>
    </xf>
    <xf numFmtId="0" fontId="19" fillId="0" borderId="28" xfId="85" applyNumberFormat="1" applyFont="1" applyFill="1" applyBorder="1" applyAlignment="1" applyProtection="1">
      <alignment horizontal="center"/>
      <protection/>
    </xf>
    <xf numFmtId="3" fontId="19" fillId="0" borderId="28" xfId="96" applyNumberFormat="1" applyFont="1" applyFill="1" applyBorder="1" applyAlignment="1">
      <alignment horizontal="center"/>
      <protection/>
    </xf>
    <xf numFmtId="4" fontId="19" fillId="0" borderId="28" xfId="96" applyNumberFormat="1" applyFont="1" applyFill="1" applyBorder="1" applyAlignment="1">
      <alignment horizontal="center"/>
      <protection/>
    </xf>
    <xf numFmtId="4" fontId="19" fillId="0" borderId="29" xfId="96" applyNumberFormat="1" applyFont="1" applyFill="1" applyBorder="1" applyAlignment="1">
      <alignment horizontal="center"/>
      <protection/>
    </xf>
    <xf numFmtId="0" fontId="19" fillId="0" borderId="0" xfId="96" applyFont="1" applyFill="1" applyAlignment="1">
      <alignment horizontal="center"/>
      <protection/>
    </xf>
    <xf numFmtId="0" fontId="21" fillId="0" borderId="0" xfId="0" applyFont="1" applyFill="1" applyAlignment="1">
      <alignment vertical="center"/>
    </xf>
    <xf numFmtId="0" fontId="19" fillId="0" borderId="0" xfId="85" applyNumberFormat="1" applyFont="1" applyFill="1" applyBorder="1" applyAlignment="1" applyProtection="1">
      <alignment/>
      <protection/>
    </xf>
    <xf numFmtId="0" fontId="31" fillId="0" borderId="0" xfId="96" applyFont="1" applyAlignment="1">
      <alignment horizontal="left" vertical="center"/>
      <protection/>
    </xf>
    <xf numFmtId="0" fontId="24" fillId="0" borderId="0" xfId="96" applyFont="1" applyFill="1" applyAlignment="1">
      <alignment vertical="center"/>
      <protection/>
    </xf>
    <xf numFmtId="4" fontId="28" fillId="0" borderId="0" xfId="85" applyNumberFormat="1" applyFont="1" applyFill="1" applyBorder="1" applyAlignment="1" applyProtection="1">
      <alignment horizontal="center" vertical="center"/>
      <protection/>
    </xf>
    <xf numFmtId="0" fontId="32" fillId="0" borderId="0" xfId="96" applyFont="1" applyFill="1" applyAlignment="1">
      <alignment horizontal="center" vertical="center"/>
      <protection/>
    </xf>
    <xf numFmtId="0" fontId="24" fillId="0" borderId="0" xfId="96" applyFont="1" applyFill="1" applyAlignment="1">
      <alignment horizontal="left" vertical="center"/>
      <protection/>
    </xf>
    <xf numFmtId="0" fontId="19" fillId="0" borderId="0" xfId="96" applyFont="1" applyFill="1" applyAlignment="1">
      <alignment vertical="center"/>
      <protection/>
    </xf>
    <xf numFmtId="0" fontId="24" fillId="0" borderId="0" xfId="85" applyNumberFormat="1" applyFont="1" applyFill="1" applyBorder="1" applyAlignment="1" applyProtection="1">
      <alignment vertical="center"/>
      <protection/>
    </xf>
    <xf numFmtId="0" fontId="19" fillId="0" borderId="0" xfId="85" applyNumberFormat="1" applyFont="1" applyFill="1" applyBorder="1" applyAlignment="1" applyProtection="1">
      <alignment vertical="center"/>
      <protection/>
    </xf>
    <xf numFmtId="0" fontId="28" fillId="0" borderId="0" xfId="96" applyFont="1" applyAlignment="1">
      <alignment vertical="center"/>
      <protection/>
    </xf>
    <xf numFmtId="0" fontId="24" fillId="0" borderId="0" xfId="96" applyFont="1" applyFill="1" applyAlignment="1">
      <alignment horizontal="center" vertical="center"/>
      <protection/>
    </xf>
    <xf numFmtId="0" fontId="19" fillId="0" borderId="48" xfId="85" applyNumberFormat="1" applyFont="1" applyFill="1" applyBorder="1" applyAlignment="1" applyProtection="1">
      <alignment horizontal="center" vertical="center" wrapText="1"/>
      <protection/>
    </xf>
    <xf numFmtId="0" fontId="19" fillId="0" borderId="28" xfId="85" applyNumberFormat="1" applyFont="1" applyFill="1" applyBorder="1" applyAlignment="1" applyProtection="1">
      <alignment horizontal="center" vertical="center" wrapText="1"/>
      <protection/>
    </xf>
    <xf numFmtId="0" fontId="19" fillId="0" borderId="50" xfId="85" applyNumberFormat="1" applyFont="1" applyFill="1" applyBorder="1" applyAlignment="1" applyProtection="1">
      <alignment horizontal="center" vertical="center" wrapText="1"/>
      <protection/>
    </xf>
    <xf numFmtId="0" fontId="19" fillId="0" borderId="27" xfId="96" applyFont="1" applyFill="1" applyBorder="1" applyAlignment="1">
      <alignment horizontal="center" vertical="center" wrapText="1"/>
      <protection/>
    </xf>
    <xf numFmtId="0" fontId="19" fillId="0" borderId="24" xfId="96" applyFont="1" applyFill="1" applyBorder="1" applyAlignment="1">
      <alignment horizontal="center" vertical="center" wrapText="1"/>
      <protection/>
    </xf>
    <xf numFmtId="0" fontId="19" fillId="0" borderId="48" xfId="96" applyFont="1" applyFill="1" applyBorder="1">
      <alignment/>
      <protection/>
    </xf>
    <xf numFmtId="0" fontId="19" fillId="0" borderId="28" xfId="96" applyFont="1" applyFill="1" applyBorder="1">
      <alignment/>
      <protection/>
    </xf>
    <xf numFmtId="0" fontId="20" fillId="0" borderId="28" xfId="85" applyNumberFormat="1" applyFont="1" applyFill="1" applyBorder="1" applyAlignment="1" applyProtection="1">
      <alignment/>
      <protection/>
    </xf>
    <xf numFmtId="0" fontId="20" fillId="0" borderId="28" xfId="96" applyFont="1" applyFill="1" applyBorder="1">
      <alignment/>
      <protection/>
    </xf>
    <xf numFmtId="4" fontId="20" fillId="0" borderId="28" xfId="96" applyNumberFormat="1" applyFont="1" applyFill="1" applyBorder="1" applyAlignment="1">
      <alignment horizontal="center"/>
      <protection/>
    </xf>
    <xf numFmtId="0" fontId="19" fillId="0" borderId="0" xfId="96" applyFont="1" applyFill="1" applyAlignment="1">
      <alignment/>
      <protection/>
    </xf>
    <xf numFmtId="0" fontId="20" fillId="0" borderId="58" xfId="93" applyFont="1" applyFill="1" applyBorder="1" applyAlignment="1">
      <alignment horizontal="center" vertical="center" wrapText="1"/>
      <protection/>
    </xf>
    <xf numFmtId="0" fontId="20" fillId="0" borderId="59" xfId="93" applyFont="1" applyFill="1" applyBorder="1" applyAlignment="1">
      <alignment horizontal="center" vertical="center" wrapText="1"/>
      <protection/>
    </xf>
    <xf numFmtId="0" fontId="20" fillId="0" borderId="60" xfId="93" applyFont="1" applyFill="1" applyBorder="1" applyAlignment="1">
      <alignment horizontal="center" vertical="center" wrapText="1"/>
      <protection/>
    </xf>
    <xf numFmtId="0" fontId="20" fillId="0" borderId="61" xfId="93" applyFont="1" applyFill="1" applyBorder="1" applyAlignment="1">
      <alignment horizontal="center" vertical="center" wrapText="1"/>
      <protection/>
    </xf>
    <xf numFmtId="0" fontId="20" fillId="0" borderId="62" xfId="93" applyFont="1" applyFill="1" applyBorder="1" applyAlignment="1">
      <alignment horizontal="center" vertical="center" wrapText="1"/>
      <protection/>
    </xf>
    <xf numFmtId="3" fontId="20" fillId="0" borderId="63" xfId="93" applyNumberFormat="1" applyFont="1" applyFill="1" applyBorder="1" applyAlignment="1">
      <alignment vertical="center" wrapText="1"/>
      <protection/>
    </xf>
    <xf numFmtId="4" fontId="19" fillId="0" borderId="64" xfId="93" applyNumberFormat="1" applyFont="1" applyFill="1" applyBorder="1" applyAlignment="1">
      <alignment horizontal="center" vertical="center" wrapText="1"/>
      <protection/>
    </xf>
    <xf numFmtId="3" fontId="20" fillId="0" borderId="65" xfId="93" applyNumberFormat="1" applyFont="1" applyFill="1" applyBorder="1" applyAlignment="1">
      <alignment vertical="center" wrapText="1"/>
      <protection/>
    </xf>
    <xf numFmtId="4" fontId="19" fillId="0" borderId="66" xfId="93" applyNumberFormat="1" applyFont="1" applyFill="1" applyBorder="1" applyAlignment="1">
      <alignment horizontal="center" vertical="center" wrapText="1"/>
      <protection/>
    </xf>
    <xf numFmtId="4" fontId="20" fillId="0" borderId="66" xfId="93" applyNumberFormat="1" applyFont="1" applyFill="1" applyBorder="1" applyAlignment="1">
      <alignment horizontal="center" vertical="center" wrapText="1"/>
      <protection/>
    </xf>
    <xf numFmtId="3" fontId="20" fillId="0" borderId="61" xfId="93" applyNumberFormat="1" applyFont="1" applyFill="1" applyBorder="1" applyAlignment="1">
      <alignment vertical="center" wrapText="1"/>
      <protection/>
    </xf>
    <xf numFmtId="4" fontId="20" fillId="0" borderId="67" xfId="93" applyNumberFormat="1" applyFont="1" applyFill="1" applyBorder="1" applyAlignment="1">
      <alignment horizontal="center" vertical="center" wrapText="1"/>
      <protection/>
    </xf>
    <xf numFmtId="0" fontId="20" fillId="0" borderId="68" xfId="93" applyFont="1" applyFill="1" applyBorder="1" applyAlignment="1">
      <alignment horizontal="center" vertical="center" wrapText="1"/>
      <protection/>
    </xf>
    <xf numFmtId="4" fontId="19" fillId="0" borderId="69" xfId="93" applyNumberFormat="1" applyFont="1" applyFill="1" applyBorder="1" applyAlignment="1">
      <alignment horizontal="center" vertical="center" wrapText="1"/>
      <protection/>
    </xf>
    <xf numFmtId="4" fontId="19" fillId="0" borderId="70" xfId="93" applyNumberFormat="1" applyFont="1" applyFill="1" applyBorder="1" applyAlignment="1">
      <alignment horizontal="center" vertical="center" wrapText="1"/>
      <protection/>
    </xf>
    <xf numFmtId="3" fontId="20" fillId="0" borderId="71" xfId="97" applyNumberFormat="1" applyFont="1" applyFill="1" applyBorder="1" applyAlignment="1">
      <alignment horizontal="center" vertical="center" wrapText="1"/>
      <protection/>
    </xf>
    <xf numFmtId="3" fontId="20" fillId="57" borderId="72" xfId="97" applyNumberFormat="1" applyFont="1" applyFill="1" applyBorder="1" applyAlignment="1">
      <alignment horizontal="center" vertical="center" wrapText="1"/>
      <protection/>
    </xf>
    <xf numFmtId="3" fontId="20" fillId="0" borderId="73" xfId="97" applyNumberFormat="1" applyFont="1" applyFill="1" applyBorder="1" applyAlignment="1">
      <alignment horizontal="center" vertical="center" wrapText="1"/>
      <protection/>
    </xf>
    <xf numFmtId="3" fontId="20" fillId="0" borderId="74" xfId="97" applyNumberFormat="1" applyFont="1" applyFill="1" applyBorder="1" applyAlignment="1">
      <alignment horizontal="center" vertical="center" wrapText="1"/>
      <protection/>
    </xf>
    <xf numFmtId="3" fontId="20" fillId="0" borderId="75" xfId="97" applyNumberFormat="1" applyFont="1" applyFill="1" applyBorder="1" applyAlignment="1">
      <alignment horizontal="center" vertical="center" wrapText="1"/>
      <protection/>
    </xf>
    <xf numFmtId="3" fontId="20" fillId="58" borderId="76" xfId="97" applyNumberFormat="1" applyFont="1" applyFill="1" applyBorder="1" applyAlignment="1">
      <alignment horizontal="center" vertical="center" wrapText="1"/>
      <protection/>
    </xf>
    <xf numFmtId="3" fontId="20" fillId="0" borderId="77" xfId="97" applyNumberFormat="1" applyFont="1" applyFill="1" applyBorder="1" applyAlignment="1">
      <alignment horizontal="center" vertical="center" wrapText="1"/>
      <protection/>
    </xf>
    <xf numFmtId="3" fontId="20" fillId="0" borderId="72" xfId="97" applyNumberFormat="1" applyFont="1" applyFill="1" applyBorder="1" applyAlignment="1">
      <alignment horizontal="center" vertical="center" wrapText="1"/>
      <protection/>
    </xf>
    <xf numFmtId="0" fontId="19" fillId="0" borderId="72" xfId="97" applyFont="1" applyFill="1" applyBorder="1">
      <alignment/>
      <protection/>
    </xf>
    <xf numFmtId="3" fontId="19" fillId="0" borderId="72" xfId="97" applyNumberFormat="1" applyFont="1" applyFill="1" applyBorder="1">
      <alignment/>
      <protection/>
    </xf>
    <xf numFmtId="0" fontId="19" fillId="0" borderId="78" xfId="97" applyFont="1" applyFill="1" applyBorder="1">
      <alignment/>
      <protection/>
    </xf>
    <xf numFmtId="0" fontId="0" fillId="58" borderId="76" xfId="97" applyFill="1" applyBorder="1">
      <alignment/>
      <protection/>
    </xf>
    <xf numFmtId="0" fontId="0" fillId="0" borderId="0" xfId="97" applyFont="1" applyFill="1" applyAlignment="1">
      <alignment horizontal="justify" wrapText="1"/>
      <protection/>
    </xf>
    <xf numFmtId="3" fontId="20" fillId="58" borderId="0" xfId="97" applyNumberFormat="1" applyFont="1" applyFill="1" applyBorder="1" applyAlignment="1">
      <alignment horizontal="center" vertical="center" wrapText="1"/>
      <protection/>
    </xf>
    <xf numFmtId="0" fontId="0" fillId="58" borderId="0" xfId="97" applyFill="1">
      <alignment/>
      <protection/>
    </xf>
    <xf numFmtId="3" fontId="20" fillId="0" borderId="79" xfId="97" applyNumberFormat="1" applyFont="1" applyFill="1" applyBorder="1" applyAlignment="1">
      <alignment horizontal="center" vertical="center" wrapText="1"/>
      <protection/>
    </xf>
    <xf numFmtId="3" fontId="20" fillId="58" borderId="80" xfId="97" applyNumberFormat="1" applyFont="1" applyFill="1" applyBorder="1" applyAlignment="1">
      <alignment vertical="center" wrapText="1"/>
      <protection/>
    </xf>
    <xf numFmtId="3" fontId="20" fillId="0" borderId="81" xfId="97" applyNumberFormat="1" applyFont="1" applyFill="1" applyBorder="1" applyAlignment="1">
      <alignment horizontal="center" vertical="center" wrapText="1"/>
      <protection/>
    </xf>
    <xf numFmtId="3" fontId="20" fillId="0" borderId="82" xfId="97" applyNumberFormat="1" applyFont="1" applyFill="1" applyBorder="1" applyAlignment="1">
      <alignment horizontal="center" vertical="center" wrapText="1"/>
      <protection/>
    </xf>
    <xf numFmtId="3" fontId="20" fillId="0" borderId="83" xfId="97" applyNumberFormat="1" applyFont="1" applyFill="1" applyBorder="1" applyAlignment="1">
      <alignment horizontal="center" vertical="center" wrapText="1"/>
      <protection/>
    </xf>
    <xf numFmtId="3" fontId="20" fillId="0" borderId="84" xfId="97" applyNumberFormat="1" applyFont="1" applyFill="1" applyBorder="1" applyAlignment="1">
      <alignment horizontal="center" vertical="center" wrapText="1"/>
      <protection/>
    </xf>
    <xf numFmtId="3" fontId="20" fillId="58" borderId="85" xfId="97" applyNumberFormat="1" applyFont="1" applyFill="1" applyBorder="1" applyAlignment="1">
      <alignment horizontal="center" vertical="center" wrapText="1"/>
      <protection/>
    </xf>
    <xf numFmtId="4" fontId="20" fillId="0" borderId="73" xfId="97" applyNumberFormat="1" applyFont="1" applyFill="1" applyBorder="1" applyAlignment="1">
      <alignment horizontal="center" vertical="center" wrapText="1"/>
      <protection/>
    </xf>
    <xf numFmtId="4" fontId="20" fillId="0" borderId="74" xfId="97" applyNumberFormat="1" applyFont="1" applyFill="1" applyBorder="1" applyAlignment="1">
      <alignment horizontal="center" vertical="center" wrapText="1"/>
      <protection/>
    </xf>
    <xf numFmtId="4" fontId="20" fillId="0" borderId="75" xfId="97" applyNumberFormat="1" applyFont="1" applyFill="1" applyBorder="1" applyAlignment="1">
      <alignment horizontal="center" vertical="center" wrapText="1"/>
      <protection/>
    </xf>
    <xf numFmtId="4" fontId="20" fillId="58" borderId="74" xfId="97" applyNumberFormat="1" applyFont="1" applyFill="1" applyBorder="1" applyAlignment="1">
      <alignment horizontal="center" vertical="center" wrapText="1"/>
      <protection/>
    </xf>
    <xf numFmtId="4" fontId="20" fillId="0" borderId="86" xfId="97" applyNumberFormat="1" applyFont="1" applyFill="1" applyBorder="1" applyAlignment="1">
      <alignment horizontal="center" vertical="center" wrapText="1"/>
      <protection/>
    </xf>
    <xf numFmtId="0" fontId="20" fillId="58" borderId="73" xfId="97" applyFont="1" applyFill="1" applyBorder="1" applyAlignment="1">
      <alignment horizontal="center" vertical="center" wrapText="1"/>
      <protection/>
    </xf>
    <xf numFmtId="0" fontId="20" fillId="58" borderId="74" xfId="97" applyFont="1" applyFill="1" applyBorder="1" applyAlignment="1">
      <alignment horizontal="center" vertical="center" wrapText="1"/>
      <protection/>
    </xf>
    <xf numFmtId="0" fontId="20" fillId="58" borderId="86" xfId="97" applyFont="1" applyFill="1" applyBorder="1" applyAlignment="1">
      <alignment horizontal="center" vertical="center" wrapText="1"/>
      <protection/>
    </xf>
    <xf numFmtId="3" fontId="20" fillId="58" borderId="87" xfId="97" applyNumberFormat="1" applyFont="1" applyFill="1" applyBorder="1" applyAlignment="1">
      <alignment horizontal="left" vertical="center" wrapText="1"/>
      <protection/>
    </xf>
    <xf numFmtId="4" fontId="20" fillId="58" borderId="88" xfId="97" applyNumberFormat="1" applyFont="1" applyFill="1" applyBorder="1" applyAlignment="1">
      <alignment horizontal="center" vertical="center" wrapText="1"/>
      <protection/>
    </xf>
    <xf numFmtId="4" fontId="20" fillId="58" borderId="89" xfId="97" applyNumberFormat="1" applyFont="1" applyFill="1" applyBorder="1" applyAlignment="1">
      <alignment horizontal="center" vertical="center" wrapText="1"/>
      <protection/>
    </xf>
    <xf numFmtId="3" fontId="20" fillId="58" borderId="90" xfId="97" applyNumberFormat="1" applyFont="1" applyFill="1" applyBorder="1" applyAlignment="1">
      <alignment horizontal="left" vertical="center" wrapText="1"/>
      <protection/>
    </xf>
    <xf numFmtId="4" fontId="20" fillId="58" borderId="91" xfId="97" applyNumberFormat="1" applyFont="1" applyFill="1" applyBorder="1" applyAlignment="1">
      <alignment horizontal="center" vertical="center" wrapText="1"/>
      <protection/>
    </xf>
    <xf numFmtId="4" fontId="20" fillId="58" borderId="92" xfId="97" applyNumberFormat="1" applyFont="1" applyFill="1" applyBorder="1" applyAlignment="1">
      <alignment horizontal="center" vertical="center" wrapText="1"/>
      <protection/>
    </xf>
    <xf numFmtId="0" fontId="0" fillId="0" borderId="0" xfId="97" applyFont="1">
      <alignment/>
      <protection/>
    </xf>
    <xf numFmtId="3" fontId="20" fillId="57" borderId="90" xfId="97" applyNumberFormat="1" applyFont="1" applyFill="1" applyBorder="1" applyAlignment="1">
      <alignment horizontal="left" vertical="center" wrapText="1"/>
      <protection/>
    </xf>
    <xf numFmtId="4" fontId="20" fillId="58" borderId="91" xfId="97" applyNumberFormat="1" applyFont="1" applyFill="1" applyBorder="1" applyAlignment="1">
      <alignment horizontal="center"/>
      <protection/>
    </xf>
    <xf numFmtId="3" fontId="20" fillId="0" borderId="90" xfId="97" applyNumberFormat="1" applyFont="1" applyFill="1" applyBorder="1" applyAlignment="1">
      <alignment vertical="center" wrapText="1"/>
      <protection/>
    </xf>
    <xf numFmtId="4" fontId="20" fillId="0" borderId="91" xfId="97" applyNumberFormat="1" applyFont="1" applyFill="1" applyBorder="1" applyAlignment="1">
      <alignment horizontal="center"/>
      <protection/>
    </xf>
    <xf numFmtId="4" fontId="20" fillId="0" borderId="92" xfId="97" applyNumberFormat="1" applyFont="1" applyFill="1" applyBorder="1" applyAlignment="1">
      <alignment horizontal="center" vertical="center" wrapText="1"/>
      <protection/>
    </xf>
    <xf numFmtId="3" fontId="20" fillId="0" borderId="93" xfId="97" applyNumberFormat="1" applyFont="1" applyFill="1" applyBorder="1" applyAlignment="1">
      <alignment horizontal="left" vertical="center" wrapText="1"/>
      <protection/>
    </xf>
    <xf numFmtId="4" fontId="20" fillId="0" borderId="71" xfId="97" applyNumberFormat="1" applyFont="1" applyFill="1" applyBorder="1" applyAlignment="1">
      <alignment horizontal="center"/>
      <protection/>
    </xf>
    <xf numFmtId="4" fontId="20" fillId="0" borderId="94" xfId="97" applyNumberFormat="1" applyFont="1" applyFill="1" applyBorder="1" applyAlignment="1">
      <alignment horizontal="center" vertical="center" wrapText="1"/>
      <protection/>
    </xf>
    <xf numFmtId="3" fontId="20" fillId="58" borderId="91" xfId="97" applyNumberFormat="1" applyFont="1" applyFill="1" applyBorder="1" applyAlignment="1">
      <alignment horizontal="left" vertical="center" wrapText="1"/>
      <protection/>
    </xf>
    <xf numFmtId="0" fontId="20" fillId="58" borderId="0" xfId="97" applyFont="1" applyFill="1">
      <alignment/>
      <protection/>
    </xf>
    <xf numFmtId="3" fontId="20" fillId="58" borderId="77" xfId="97" applyNumberFormat="1" applyFont="1" applyFill="1" applyBorder="1" applyAlignment="1">
      <alignment horizontal="left" vertical="center" wrapText="1"/>
      <protection/>
    </xf>
    <xf numFmtId="4" fontId="20" fillId="58" borderId="72" xfId="97" applyNumberFormat="1" applyFont="1" applyFill="1" applyBorder="1" applyAlignment="1">
      <alignment horizontal="center"/>
      <protection/>
    </xf>
    <xf numFmtId="4" fontId="20" fillId="58" borderId="95" xfId="97" applyNumberFormat="1" applyFont="1" applyFill="1" applyBorder="1" applyAlignment="1">
      <alignment horizontal="center" vertical="center" wrapText="1"/>
      <protection/>
    </xf>
    <xf numFmtId="3" fontId="20" fillId="0" borderId="96" xfId="97" applyNumberFormat="1" applyFont="1" applyFill="1" applyBorder="1" applyAlignment="1">
      <alignment horizontal="left" vertical="center" wrapText="1"/>
      <protection/>
    </xf>
    <xf numFmtId="0" fontId="19" fillId="58" borderId="0" xfId="97" applyFont="1" applyFill="1">
      <alignment/>
      <protection/>
    </xf>
    <xf numFmtId="3" fontId="20" fillId="0" borderId="77" xfId="92" applyNumberFormat="1" applyFont="1" applyFill="1" applyBorder="1" applyAlignment="1">
      <alignment horizontal="center" vertical="center" wrapText="1"/>
      <protection/>
    </xf>
    <xf numFmtId="3" fontId="20" fillId="0" borderId="72" xfId="92" applyNumberFormat="1" applyFont="1" applyFill="1" applyBorder="1" applyAlignment="1">
      <alignment horizontal="center" vertical="center" wrapText="1"/>
      <protection/>
    </xf>
    <xf numFmtId="3" fontId="20" fillId="57" borderId="85" xfId="92" applyNumberFormat="1" applyFont="1" applyFill="1" applyBorder="1" applyAlignment="1">
      <alignment horizontal="center" vertical="center" wrapText="1"/>
      <protection/>
    </xf>
    <xf numFmtId="3" fontId="20" fillId="0" borderId="97" xfId="92" applyNumberFormat="1" applyFont="1" applyFill="1" applyBorder="1" applyAlignment="1">
      <alignment horizontal="center" vertical="center" wrapText="1"/>
      <protection/>
    </xf>
    <xf numFmtId="3" fontId="20" fillId="0" borderId="73" xfId="92" applyNumberFormat="1" applyFont="1" applyFill="1" applyBorder="1" applyAlignment="1">
      <alignment horizontal="center" vertical="center" wrapText="1"/>
      <protection/>
    </xf>
    <xf numFmtId="3" fontId="20" fillId="0" borderId="74" xfId="92" applyNumberFormat="1" applyFont="1" applyFill="1" applyBorder="1" applyAlignment="1">
      <alignment horizontal="center" vertical="center" wrapText="1"/>
      <protection/>
    </xf>
    <xf numFmtId="3" fontId="20" fillId="57" borderId="74" xfId="92" applyNumberFormat="1" applyFont="1" applyFill="1" applyBorder="1" applyAlignment="1">
      <alignment horizontal="center" vertical="center" wrapText="1"/>
      <protection/>
    </xf>
    <xf numFmtId="3" fontId="20" fillId="57" borderId="75" xfId="92" applyNumberFormat="1" applyFont="1" applyFill="1" applyBorder="1" applyAlignment="1">
      <alignment horizontal="center" vertical="center" wrapText="1"/>
      <protection/>
    </xf>
    <xf numFmtId="3" fontId="20" fillId="57" borderId="86" xfId="92" applyNumberFormat="1" applyFont="1" applyFill="1" applyBorder="1" applyAlignment="1">
      <alignment horizontal="center" vertical="center" wrapText="1"/>
      <protection/>
    </xf>
    <xf numFmtId="0" fontId="19" fillId="0" borderId="77" xfId="92" applyFont="1" applyFill="1" applyBorder="1">
      <alignment/>
      <protection/>
    </xf>
    <xf numFmtId="0" fontId="19" fillId="0" borderId="72" xfId="92" applyFont="1" applyFill="1" applyBorder="1">
      <alignment/>
      <protection/>
    </xf>
    <xf numFmtId="0" fontId="19" fillId="57" borderId="72" xfId="92" applyFont="1" applyFill="1" applyBorder="1">
      <alignment/>
      <protection/>
    </xf>
    <xf numFmtId="0" fontId="19" fillId="0" borderId="78" xfId="92" applyFont="1" applyFill="1" applyBorder="1">
      <alignment/>
      <protection/>
    </xf>
    <xf numFmtId="0" fontId="19" fillId="58" borderId="95" xfId="92" applyFont="1" applyFill="1" applyBorder="1">
      <alignment/>
      <protection/>
    </xf>
    <xf numFmtId="0" fontId="19" fillId="57" borderId="0" xfId="92" applyFont="1" applyFill="1">
      <alignment/>
      <protection/>
    </xf>
    <xf numFmtId="0" fontId="0" fillId="57" borderId="0" xfId="97" applyFill="1">
      <alignment/>
      <protection/>
    </xf>
    <xf numFmtId="0" fontId="0" fillId="57" borderId="0" xfId="0" applyFill="1" applyAlignment="1">
      <alignment/>
    </xf>
    <xf numFmtId="3" fontId="20" fillId="57" borderId="77" xfId="92" applyNumberFormat="1" applyFont="1" applyFill="1" applyBorder="1" applyAlignment="1">
      <alignment horizontal="center" vertical="center" wrapText="1"/>
      <protection/>
    </xf>
    <xf numFmtId="3" fontId="20" fillId="57" borderId="72" xfId="92" applyNumberFormat="1" applyFont="1" applyFill="1" applyBorder="1" applyAlignment="1">
      <alignment horizontal="center" vertical="center" wrapText="1"/>
      <protection/>
    </xf>
    <xf numFmtId="3" fontId="20" fillId="57" borderId="95" xfId="92" applyNumberFormat="1" applyFont="1" applyFill="1" applyBorder="1" applyAlignment="1">
      <alignment horizontal="center" vertical="center" wrapText="1"/>
      <protection/>
    </xf>
    <xf numFmtId="3" fontId="20" fillId="57" borderId="73" xfId="92" applyNumberFormat="1" applyFont="1" applyFill="1" applyBorder="1" applyAlignment="1">
      <alignment horizontal="center" vertical="center" wrapText="1"/>
      <protection/>
    </xf>
    <xf numFmtId="3" fontId="20" fillId="57" borderId="86" xfId="92" applyNumberFormat="1" applyFont="1" applyFill="1" applyBorder="1" applyAlignment="1">
      <alignment horizontal="center" vertical="center" wrapText="1"/>
      <protection/>
    </xf>
    <xf numFmtId="0" fontId="19" fillId="57" borderId="77" xfId="92" applyFont="1" applyFill="1" applyBorder="1">
      <alignment/>
      <protection/>
    </xf>
    <xf numFmtId="0" fontId="19" fillId="57" borderId="95" xfId="92" applyFont="1" applyFill="1" applyBorder="1">
      <alignment/>
      <protection/>
    </xf>
    <xf numFmtId="3" fontId="20" fillId="57" borderId="0" xfId="92" applyNumberFormat="1" applyFont="1" applyFill="1" applyBorder="1" applyAlignment="1">
      <alignment horizontal="left" vertical="top"/>
      <protection/>
    </xf>
    <xf numFmtId="0" fontId="57" fillId="57" borderId="0" xfId="0" applyFont="1" applyFill="1" applyBorder="1" applyAlignment="1">
      <alignment/>
    </xf>
    <xf numFmtId="0" fontId="58" fillId="57" borderId="0" xfId="0" applyFont="1" applyFill="1" applyBorder="1" applyAlignment="1">
      <alignment/>
    </xf>
    <xf numFmtId="3" fontId="20" fillId="0" borderId="0" xfId="92" applyNumberFormat="1" applyFont="1" applyFill="1" applyBorder="1" applyAlignment="1">
      <alignment horizontal="center" vertical="center"/>
      <protection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73" xfId="96" applyFont="1" applyFill="1" applyBorder="1" applyAlignment="1">
      <alignment horizontal="center" vertical="center" wrapText="1"/>
      <protection/>
    </xf>
    <xf numFmtId="0" fontId="20" fillId="0" borderId="74" xfId="96" applyFont="1" applyFill="1" applyBorder="1" applyAlignment="1">
      <alignment horizontal="center" vertical="center" wrapText="1"/>
      <protection/>
    </xf>
    <xf numFmtId="0" fontId="20" fillId="0" borderId="86" xfId="96" applyFont="1" applyFill="1" applyBorder="1" applyAlignment="1">
      <alignment horizontal="center" vertical="center" wrapText="1"/>
      <protection/>
    </xf>
    <xf numFmtId="0" fontId="20" fillId="0" borderId="98" xfId="96" applyFont="1" applyFill="1" applyBorder="1" applyAlignment="1">
      <alignment horizontal="left" vertical="center" wrapText="1"/>
      <protection/>
    </xf>
    <xf numFmtId="0" fontId="20" fillId="0" borderId="99" xfId="96" applyFont="1" applyFill="1" applyBorder="1" applyAlignment="1">
      <alignment horizontal="center" vertical="center" wrapText="1"/>
      <protection/>
    </xf>
    <xf numFmtId="0" fontId="20" fillId="0" borderId="99" xfId="96" applyFont="1" applyFill="1" applyBorder="1" applyAlignment="1">
      <alignment horizontal="left" vertical="center" wrapText="1"/>
      <protection/>
    </xf>
    <xf numFmtId="4" fontId="20" fillId="0" borderId="100" xfId="96" applyNumberFormat="1" applyFont="1" applyFill="1" applyBorder="1" applyAlignment="1">
      <alignment horizontal="center" vertical="center" wrapText="1"/>
      <protection/>
    </xf>
    <xf numFmtId="0" fontId="20" fillId="0" borderId="80" xfId="96" applyFont="1" applyFill="1" applyBorder="1" applyAlignment="1">
      <alignment horizontal="left" vertical="center" wrapText="1"/>
      <protection/>
    </xf>
    <xf numFmtId="0" fontId="20" fillId="0" borderId="91" xfId="96" applyFont="1" applyFill="1" applyBorder="1" applyAlignment="1">
      <alignment horizontal="center" vertical="center" wrapText="1"/>
      <protection/>
    </xf>
    <xf numFmtId="0" fontId="20" fillId="0" borderId="91" xfId="96" applyFont="1" applyFill="1" applyBorder="1" applyAlignment="1">
      <alignment horizontal="left" vertical="center" wrapText="1"/>
      <protection/>
    </xf>
    <xf numFmtId="4" fontId="20" fillId="0" borderId="92" xfId="96" applyNumberFormat="1" applyFont="1" applyFill="1" applyBorder="1" applyAlignment="1">
      <alignment horizontal="center" vertical="center" wrapText="1"/>
      <protection/>
    </xf>
    <xf numFmtId="0" fontId="23" fillId="0" borderId="91" xfId="96" applyFont="1" applyFill="1" applyBorder="1" applyAlignment="1">
      <alignment horizontal="center" vertical="center" wrapText="1"/>
      <protection/>
    </xf>
    <xf numFmtId="0" fontId="20" fillId="0" borderId="80" xfId="96" applyFont="1" applyFill="1" applyBorder="1" applyAlignment="1">
      <alignment horizontal="left" vertical="center" wrapText="1"/>
      <protection/>
    </xf>
    <xf numFmtId="0" fontId="20" fillId="0" borderId="91" xfId="96" applyFont="1" applyFill="1" applyBorder="1" applyAlignment="1">
      <alignment horizontal="center" vertical="center" wrapText="1"/>
      <protection/>
    </xf>
    <xf numFmtId="0" fontId="20" fillId="0" borderId="91" xfId="96" applyFont="1" applyFill="1" applyBorder="1" applyAlignment="1">
      <alignment horizontal="left" vertical="center" wrapText="1"/>
      <protection/>
    </xf>
    <xf numFmtId="49" fontId="20" fillId="0" borderId="101" xfId="93" applyNumberFormat="1" applyFont="1" applyFill="1" applyBorder="1" applyAlignment="1">
      <alignment horizontal="left" vertical="center" wrapText="1"/>
      <protection/>
    </xf>
    <xf numFmtId="49" fontId="20" fillId="0" borderId="71" xfId="93" applyNumberFormat="1" applyFont="1" applyFill="1" applyBorder="1" applyAlignment="1">
      <alignment horizontal="center" vertical="center" wrapText="1"/>
      <protection/>
    </xf>
    <xf numFmtId="49" fontId="20" fillId="0" borderId="71" xfId="93" applyNumberFormat="1" applyFont="1" applyFill="1" applyBorder="1" applyAlignment="1">
      <alignment horizontal="left" vertical="center" wrapText="1"/>
      <protection/>
    </xf>
    <xf numFmtId="4" fontId="20" fillId="0" borderId="94" xfId="96" applyNumberFormat="1" applyFont="1" applyFill="1" applyBorder="1" applyAlignment="1">
      <alignment horizontal="center" vertical="center" wrapText="1"/>
      <protection/>
    </xf>
    <xf numFmtId="49" fontId="20" fillId="0" borderId="73" xfId="93" applyNumberFormat="1" applyFont="1" applyFill="1" applyBorder="1" applyAlignment="1">
      <alignment horizontal="left" vertical="center" wrapText="1"/>
      <protection/>
    </xf>
    <xf numFmtId="49" fontId="20" fillId="0" borderId="74" xfId="93" applyNumberFormat="1" applyFont="1" applyFill="1" applyBorder="1" applyAlignment="1">
      <alignment horizontal="center" vertical="center" wrapText="1"/>
      <protection/>
    </xf>
    <xf numFmtId="49" fontId="20" fillId="0" borderId="74" xfId="93" applyNumberFormat="1" applyFont="1" applyFill="1" applyBorder="1" applyAlignment="1">
      <alignment horizontal="left" vertical="center" wrapText="1"/>
      <protection/>
    </xf>
    <xf numFmtId="4" fontId="20" fillId="0" borderId="86" xfId="96" applyNumberFormat="1" applyFont="1" applyFill="1" applyBorder="1" applyAlignment="1">
      <alignment horizontal="center" vertical="center" wrapText="1"/>
      <protection/>
    </xf>
    <xf numFmtId="0" fontId="20" fillId="57" borderId="88" xfId="96" applyFont="1" applyFill="1" applyBorder="1" applyAlignment="1">
      <alignment horizontal="left" vertical="center" wrapText="1"/>
      <protection/>
    </xf>
    <xf numFmtId="3" fontId="20" fillId="57" borderId="88" xfId="96" applyNumberFormat="1" applyFont="1" applyFill="1" applyBorder="1" applyAlignment="1">
      <alignment horizontal="center" vertical="center" wrapText="1"/>
      <protection/>
    </xf>
    <xf numFmtId="4" fontId="20" fillId="0" borderId="89" xfId="96" applyNumberFormat="1" applyFont="1" applyFill="1" applyBorder="1" applyAlignment="1">
      <alignment horizontal="center" vertical="center" wrapText="1"/>
      <protection/>
    </xf>
    <xf numFmtId="0" fontId="20" fillId="0" borderId="80" xfId="96" applyFont="1" applyFill="1" applyBorder="1" applyAlignment="1">
      <alignment vertical="center" wrapText="1"/>
      <protection/>
    </xf>
    <xf numFmtId="0" fontId="20" fillId="0" borderId="91" xfId="93" applyFont="1" applyFill="1" applyBorder="1" applyAlignment="1">
      <alignment horizontal="left" vertical="center" wrapText="1"/>
      <protection/>
    </xf>
    <xf numFmtId="0" fontId="20" fillId="0" borderId="91" xfId="93" applyFont="1" applyFill="1" applyBorder="1" applyAlignment="1">
      <alignment horizontal="center" vertical="center" wrapText="1"/>
      <protection/>
    </xf>
    <xf numFmtId="0" fontId="20" fillId="0" borderId="71" xfId="93" applyFont="1" applyFill="1" applyBorder="1" applyAlignment="1">
      <alignment horizontal="left" vertical="center" wrapText="1"/>
      <protection/>
    </xf>
    <xf numFmtId="0" fontId="20" fillId="0" borderId="71" xfId="93" applyFont="1" applyFill="1" applyBorder="1" applyAlignment="1">
      <alignment horizontal="center" vertical="center" wrapText="1"/>
      <protection/>
    </xf>
    <xf numFmtId="0" fontId="20" fillId="0" borderId="73" xfId="93" applyFont="1" applyFill="1" applyBorder="1" applyAlignment="1">
      <alignment horizontal="left" vertical="center" wrapText="1"/>
      <protection/>
    </xf>
    <xf numFmtId="0" fontId="20" fillId="0" borderId="74" xfId="93" applyFont="1" applyFill="1" applyBorder="1" applyAlignment="1">
      <alignment horizontal="center" vertical="center" wrapText="1"/>
      <protection/>
    </xf>
    <xf numFmtId="0" fontId="20" fillId="0" borderId="74" xfId="93" applyFont="1" applyFill="1" applyBorder="1" applyAlignment="1">
      <alignment horizontal="left" vertical="center" wrapText="1"/>
      <protection/>
    </xf>
    <xf numFmtId="0" fontId="20" fillId="0" borderId="88" xfId="93" applyFont="1" applyFill="1" applyBorder="1" applyAlignment="1">
      <alignment horizontal="left" vertical="center" wrapText="1"/>
      <protection/>
    </xf>
    <xf numFmtId="0" fontId="20" fillId="0" borderId="88" xfId="93" applyFont="1" applyFill="1" applyBorder="1" applyAlignment="1">
      <alignment horizontal="center" vertical="center" wrapText="1"/>
      <protection/>
    </xf>
    <xf numFmtId="0" fontId="20" fillId="0" borderId="88" xfId="96" applyFont="1" applyFill="1" applyBorder="1" applyAlignment="1">
      <alignment horizontal="left" vertical="center" wrapText="1"/>
      <protection/>
    </xf>
    <xf numFmtId="0" fontId="20" fillId="0" borderId="88" xfId="96" applyFont="1" applyFill="1" applyBorder="1" applyAlignment="1">
      <alignment horizontal="center" vertical="center" wrapText="1"/>
      <protection/>
    </xf>
    <xf numFmtId="0" fontId="20" fillId="0" borderId="71" xfId="96" applyFont="1" applyFill="1" applyBorder="1" applyAlignment="1">
      <alignment horizontal="left" vertical="center" wrapText="1"/>
      <protection/>
    </xf>
    <xf numFmtId="0" fontId="20" fillId="0" borderId="71" xfId="96" applyFont="1" applyFill="1" applyBorder="1" applyAlignment="1">
      <alignment horizontal="center" vertical="center" wrapText="1"/>
      <protection/>
    </xf>
    <xf numFmtId="0" fontId="20" fillId="0" borderId="74" xfId="96" applyFont="1" applyFill="1" applyBorder="1" applyAlignment="1">
      <alignment horizontal="center" vertical="center" wrapText="1"/>
      <protection/>
    </xf>
    <xf numFmtId="0" fontId="20" fillId="0" borderId="74" xfId="96" applyFont="1" applyFill="1" applyBorder="1" applyAlignment="1">
      <alignment horizontal="left" vertical="center" wrapText="1"/>
      <protection/>
    </xf>
    <xf numFmtId="0" fontId="20" fillId="0" borderId="102" xfId="96" applyFont="1" applyFill="1" applyBorder="1" applyAlignment="1">
      <alignment horizontal="center" vertical="center" wrapText="1"/>
      <protection/>
    </xf>
    <xf numFmtId="0" fontId="20" fillId="0" borderId="103" xfId="96" applyFont="1" applyFill="1" applyBorder="1" applyAlignment="1">
      <alignment horizontal="left" vertical="center" wrapText="1"/>
      <protection/>
    </xf>
    <xf numFmtId="0" fontId="20" fillId="0" borderId="88" xfId="96" applyFont="1" applyFill="1" applyBorder="1" applyAlignment="1">
      <alignment horizontal="center" vertical="center" wrapText="1"/>
      <protection/>
    </xf>
    <xf numFmtId="0" fontId="20" fillId="0" borderId="88" xfId="96" applyFont="1" applyFill="1" applyBorder="1" applyAlignment="1">
      <alignment horizontal="left" vertical="center" wrapText="1"/>
      <protection/>
    </xf>
    <xf numFmtId="0" fontId="20" fillId="0" borderId="101" xfId="96" applyFont="1" applyFill="1" applyBorder="1" applyAlignment="1">
      <alignment horizontal="left" vertical="center" wrapText="1"/>
      <protection/>
    </xf>
    <xf numFmtId="0" fontId="20" fillId="0" borderId="71" xfId="96" applyFont="1" applyFill="1" applyBorder="1" applyAlignment="1">
      <alignment horizontal="center" vertical="center" wrapText="1"/>
      <protection/>
    </xf>
    <xf numFmtId="0" fontId="20" fillId="0" borderId="71" xfId="96" applyFont="1" applyFill="1" applyBorder="1" applyAlignment="1">
      <alignment horizontal="left" vertical="center" wrapText="1"/>
      <protection/>
    </xf>
    <xf numFmtId="0" fontId="20" fillId="0" borderId="73" xfId="96" applyFont="1" applyFill="1" applyBorder="1" applyAlignment="1">
      <alignment horizontal="left" vertical="center" wrapText="1"/>
      <protection/>
    </xf>
    <xf numFmtId="0" fontId="20" fillId="0" borderId="74" xfId="96" applyFont="1" applyFill="1" applyBorder="1" applyAlignment="1">
      <alignment horizontal="left" vertical="center" wrapText="1"/>
      <protection/>
    </xf>
    <xf numFmtId="0" fontId="20" fillId="0" borderId="103" xfId="96" applyFont="1" applyFill="1" applyBorder="1" applyAlignment="1">
      <alignment horizontal="left" vertical="center" wrapText="1"/>
      <protection/>
    </xf>
    <xf numFmtId="165" fontId="20" fillId="0" borderId="88" xfId="96" applyNumberFormat="1" applyFont="1" applyFill="1" applyBorder="1" applyAlignment="1">
      <alignment horizontal="center" vertical="center" wrapText="1"/>
      <protection/>
    </xf>
    <xf numFmtId="165" fontId="20" fillId="0" borderId="91" xfId="96" applyNumberFormat="1" applyFont="1" applyFill="1" applyBorder="1" applyAlignment="1">
      <alignment horizontal="center" vertical="center" wrapText="1"/>
      <protection/>
    </xf>
    <xf numFmtId="0" fontId="20" fillId="0" borderId="101" xfId="96" applyFont="1" applyFill="1" applyBorder="1" applyAlignment="1">
      <alignment horizontal="left" vertical="center" wrapText="1"/>
      <protection/>
    </xf>
    <xf numFmtId="165" fontId="20" fillId="0" borderId="71" xfId="96" applyNumberFormat="1" applyFont="1" applyFill="1" applyBorder="1" applyAlignment="1">
      <alignment horizontal="center" vertical="center" wrapText="1"/>
      <protection/>
    </xf>
    <xf numFmtId="0" fontId="20" fillId="0" borderId="73" xfId="96" applyFont="1" applyFill="1" applyBorder="1" applyAlignment="1">
      <alignment horizontal="left" vertical="center" wrapText="1"/>
      <protection/>
    </xf>
    <xf numFmtId="165" fontId="20" fillId="0" borderId="74" xfId="96" applyNumberFormat="1" applyFont="1" applyFill="1" applyBorder="1" applyAlignment="1">
      <alignment horizontal="center" vertical="center" wrapText="1"/>
      <protection/>
    </xf>
    <xf numFmtId="0" fontId="20" fillId="0" borderId="80" xfId="93" applyFont="1" applyFill="1" applyBorder="1" applyAlignment="1">
      <alignment horizontal="left" vertical="center" wrapText="1"/>
      <protection/>
    </xf>
    <xf numFmtId="0" fontId="20" fillId="0" borderId="101" xfId="93" applyFont="1" applyFill="1" applyBorder="1" applyAlignment="1">
      <alignment horizontal="left" vertical="center" wrapText="1"/>
      <protection/>
    </xf>
    <xf numFmtId="0" fontId="20" fillId="0" borderId="104" xfId="93" applyFont="1" applyFill="1" applyBorder="1" applyAlignment="1">
      <alignment horizontal="left" vertical="center" wrapText="1"/>
      <protection/>
    </xf>
    <xf numFmtId="0" fontId="20" fillId="0" borderId="85" xfId="93" applyFont="1" applyFill="1" applyBorder="1" applyAlignment="1">
      <alignment horizontal="center" vertical="center" wrapText="1"/>
      <protection/>
    </xf>
    <xf numFmtId="0" fontId="20" fillId="0" borderId="85" xfId="93" applyFont="1" applyFill="1" applyBorder="1" applyAlignment="1">
      <alignment horizontal="left" vertical="center" wrapText="1"/>
      <protection/>
    </xf>
    <xf numFmtId="4" fontId="20" fillId="0" borderId="105" xfId="96" applyNumberFormat="1" applyFont="1" applyFill="1" applyBorder="1" applyAlignment="1">
      <alignment horizontal="center" vertical="center" wrapText="1"/>
      <protection/>
    </xf>
    <xf numFmtId="3" fontId="20" fillId="0" borderId="103" xfId="96" applyNumberFormat="1" applyFont="1" applyFill="1" applyBorder="1" applyAlignment="1">
      <alignment horizontal="left" vertical="center" wrapText="1"/>
      <protection/>
    </xf>
    <xf numFmtId="3" fontId="20" fillId="0" borderId="88" xfId="96" applyNumberFormat="1" applyFont="1" applyFill="1" applyBorder="1" applyAlignment="1">
      <alignment horizontal="center" vertical="center" wrapText="1"/>
      <protection/>
    </xf>
    <xf numFmtId="3" fontId="20" fillId="0" borderId="88" xfId="96" applyNumberFormat="1" applyFont="1" applyFill="1" applyBorder="1" applyAlignment="1">
      <alignment horizontal="left" vertical="center" wrapText="1"/>
      <protection/>
    </xf>
    <xf numFmtId="3" fontId="20" fillId="0" borderId="80" xfId="96" applyNumberFormat="1" applyFont="1" applyFill="1" applyBorder="1" applyAlignment="1">
      <alignment horizontal="left" vertical="center" wrapText="1"/>
      <protection/>
    </xf>
    <xf numFmtId="3" fontId="20" fillId="0" borderId="91" xfId="96" applyNumberFormat="1" applyFont="1" applyFill="1" applyBorder="1" applyAlignment="1">
      <alignment horizontal="center" vertical="center" wrapText="1"/>
      <protection/>
    </xf>
    <xf numFmtId="3" fontId="20" fillId="0" borderId="91" xfId="96" applyNumberFormat="1" applyFont="1" applyFill="1" applyBorder="1" applyAlignment="1">
      <alignment horizontal="left" vertical="center" wrapText="1"/>
      <protection/>
    </xf>
    <xf numFmtId="3" fontId="20" fillId="57" borderId="80" xfId="96" applyNumberFormat="1" applyFont="1" applyFill="1" applyBorder="1" applyAlignment="1">
      <alignment horizontal="left" vertical="center" wrapText="1"/>
      <protection/>
    </xf>
    <xf numFmtId="3" fontId="20" fillId="57" borderId="91" xfId="96" applyNumberFormat="1" applyFont="1" applyFill="1" applyBorder="1" applyAlignment="1">
      <alignment horizontal="left" vertical="center" wrapText="1"/>
      <protection/>
    </xf>
    <xf numFmtId="3" fontId="20" fillId="57" borderId="80" xfId="96" applyNumberFormat="1" applyFont="1" applyFill="1" applyBorder="1" applyAlignment="1">
      <alignment horizontal="left" vertical="center" wrapText="1"/>
      <protection/>
    </xf>
    <xf numFmtId="3" fontId="20" fillId="57" borderId="91" xfId="96" applyNumberFormat="1" applyFont="1" applyFill="1" applyBorder="1" applyAlignment="1">
      <alignment horizontal="left" vertical="center" wrapText="1"/>
      <protection/>
    </xf>
    <xf numFmtId="3" fontId="20" fillId="0" borderId="80" xfId="96" applyNumberFormat="1" applyFont="1" applyFill="1" applyBorder="1" applyAlignment="1">
      <alignment horizontal="left" vertical="center" wrapText="1"/>
      <protection/>
    </xf>
    <xf numFmtId="3" fontId="20" fillId="0" borderId="91" xfId="96" applyNumberFormat="1" applyFont="1" applyFill="1" applyBorder="1" applyAlignment="1">
      <alignment horizontal="center" vertical="center" wrapText="1"/>
      <protection/>
    </xf>
    <xf numFmtId="3" fontId="20" fillId="0" borderId="91" xfId="96" applyNumberFormat="1" applyFont="1" applyFill="1" applyBorder="1" applyAlignment="1">
      <alignment horizontal="left" vertical="center" wrapText="1"/>
      <protection/>
    </xf>
    <xf numFmtId="3" fontId="20" fillId="0" borderId="91" xfId="96" applyNumberFormat="1" applyFont="1" applyFill="1" applyBorder="1" applyAlignment="1">
      <alignment horizontal="center"/>
      <protection/>
    </xf>
    <xf numFmtId="3" fontId="20" fillId="0" borderId="80" xfId="93" applyNumberFormat="1" applyFont="1" applyFill="1" applyBorder="1" applyAlignment="1">
      <alignment horizontal="left" vertical="center" wrapText="1"/>
      <protection/>
    </xf>
    <xf numFmtId="3" fontId="20" fillId="0" borderId="80" xfId="101" applyNumberFormat="1" applyFont="1" applyFill="1" applyBorder="1" applyAlignment="1">
      <alignment vertical="center" wrapText="1"/>
      <protection/>
    </xf>
    <xf numFmtId="3" fontId="20" fillId="0" borderId="91" xfId="101" applyNumberFormat="1" applyFont="1" applyFill="1" applyBorder="1" applyAlignment="1">
      <alignment vertical="center" wrapText="1"/>
      <protection/>
    </xf>
    <xf numFmtId="3" fontId="20" fillId="0" borderId="80" xfId="101" applyNumberFormat="1" applyFont="1" applyFill="1" applyBorder="1" applyAlignment="1">
      <alignment horizontal="left" vertical="center" wrapText="1"/>
      <protection/>
    </xf>
    <xf numFmtId="3" fontId="20" fillId="0" borderId="91" xfId="101" applyNumberFormat="1" applyFont="1" applyFill="1" applyBorder="1" applyAlignment="1">
      <alignment horizontal="left" vertical="center" wrapText="1"/>
      <protection/>
    </xf>
    <xf numFmtId="3" fontId="20" fillId="0" borderId="80" xfId="97" applyNumberFormat="1" applyFont="1" applyFill="1" applyBorder="1" applyAlignment="1">
      <alignment vertical="center" wrapText="1"/>
      <protection/>
    </xf>
    <xf numFmtId="0" fontId="20" fillId="0" borderId="80" xfId="96" applyFont="1" applyFill="1" applyBorder="1" applyAlignment="1">
      <alignment horizontal="center" vertical="center" wrapText="1"/>
      <protection/>
    </xf>
    <xf numFmtId="3" fontId="20" fillId="0" borderId="91" xfId="97" applyNumberFormat="1" applyFont="1" applyFill="1" applyBorder="1" applyAlignment="1">
      <alignment vertical="center" wrapText="1"/>
      <protection/>
    </xf>
    <xf numFmtId="3" fontId="20" fillId="0" borderId="73" xfId="101" applyNumberFormat="1" applyFont="1" applyFill="1" applyBorder="1" applyAlignment="1">
      <alignment horizontal="left" vertical="center" wrapText="1"/>
      <protection/>
    </xf>
    <xf numFmtId="3" fontId="20" fillId="0" borderId="74" xfId="101" applyNumberFormat="1" applyFont="1" applyFill="1" applyBorder="1" applyAlignment="1">
      <alignment horizontal="left" vertical="center" wrapText="1"/>
      <protection/>
    </xf>
    <xf numFmtId="166" fontId="22" fillId="59" borderId="88" xfId="102" applyNumberFormat="1" applyFont="1" applyFill="1" applyBorder="1" applyAlignment="1">
      <alignment horizontal="center" vertical="center" wrapText="1"/>
      <protection/>
    </xf>
    <xf numFmtId="166" fontId="22" fillId="59" borderId="71" xfId="102" applyNumberFormat="1" applyFont="1" applyFill="1" applyBorder="1" applyAlignment="1">
      <alignment horizontal="center" vertical="center" wrapText="1"/>
      <protection/>
    </xf>
    <xf numFmtId="166" fontId="22" fillId="59" borderId="74" xfId="102" applyNumberFormat="1" applyFont="1" applyFill="1" applyBorder="1" applyAlignment="1">
      <alignment horizontal="center" vertical="center" wrapText="1"/>
      <protection/>
    </xf>
    <xf numFmtId="1" fontId="20" fillId="0" borderId="88" xfId="96" applyNumberFormat="1" applyFont="1" applyFill="1" applyBorder="1" applyAlignment="1">
      <alignment horizontal="center" vertical="center" wrapText="1"/>
      <protection/>
    </xf>
    <xf numFmtId="0" fontId="20" fillId="0" borderId="91" xfId="96" applyFont="1" applyFill="1" applyBorder="1" applyAlignment="1">
      <alignment horizontal="center" vertical="center"/>
      <protection/>
    </xf>
    <xf numFmtId="0" fontId="20" fillId="0" borderId="103" xfId="96" applyFont="1" applyFill="1" applyBorder="1" applyAlignment="1">
      <alignment vertical="center" wrapText="1"/>
      <protection/>
    </xf>
    <xf numFmtId="0" fontId="20" fillId="0" borderId="88" xfId="96" applyFont="1" applyFill="1" applyBorder="1" applyAlignment="1">
      <alignment vertical="center" wrapText="1"/>
      <protection/>
    </xf>
    <xf numFmtId="0" fontId="20" fillId="0" borderId="91" xfId="96" applyFont="1" applyFill="1" applyBorder="1" applyAlignment="1">
      <alignment vertical="center" wrapText="1"/>
      <protection/>
    </xf>
    <xf numFmtId="0" fontId="20" fillId="0" borderId="91" xfId="96" applyFont="1" applyFill="1" applyBorder="1" applyAlignment="1">
      <alignment horizontal="center"/>
      <protection/>
    </xf>
    <xf numFmtId="0" fontId="20" fillId="0" borderId="91" xfId="96" applyFont="1" applyFill="1" applyBorder="1" applyAlignment="1">
      <alignment vertical="center" wrapText="1"/>
      <protection/>
    </xf>
    <xf numFmtId="0" fontId="20" fillId="0" borderId="71" xfId="96" applyFont="1" applyFill="1" applyBorder="1" applyAlignment="1">
      <alignment vertical="center" wrapText="1"/>
      <protection/>
    </xf>
    <xf numFmtId="0" fontId="20" fillId="0" borderId="73" xfId="96" applyFont="1" applyFill="1" applyBorder="1" applyAlignment="1">
      <alignment vertical="center" wrapText="1"/>
      <protection/>
    </xf>
    <xf numFmtId="0" fontId="20" fillId="0" borderId="74" xfId="96" applyFont="1" applyFill="1" applyBorder="1" applyAlignment="1">
      <alignment vertical="center" wrapText="1"/>
      <protection/>
    </xf>
    <xf numFmtId="0" fontId="20" fillId="0" borderId="88" xfId="96" applyFont="1" applyFill="1" applyBorder="1" applyAlignment="1">
      <alignment vertical="center" wrapText="1"/>
      <protection/>
    </xf>
    <xf numFmtId="0" fontId="20" fillId="0" borderId="71" xfId="96" applyFont="1" applyFill="1" applyBorder="1" applyAlignment="1">
      <alignment vertical="center" wrapText="1"/>
      <protection/>
    </xf>
    <xf numFmtId="0" fontId="20" fillId="0" borderId="73" xfId="96" applyFont="1" applyFill="1" applyBorder="1" applyAlignment="1">
      <alignment vertical="center" wrapText="1"/>
      <protection/>
    </xf>
    <xf numFmtId="0" fontId="20" fillId="0" borderId="74" xfId="96" applyFont="1" applyFill="1" applyBorder="1" applyAlignment="1">
      <alignment vertical="center" wrapText="1"/>
      <protection/>
    </xf>
    <xf numFmtId="0" fontId="20" fillId="0" borderId="90" xfId="96" applyFont="1" applyFill="1" applyBorder="1" applyAlignment="1">
      <alignment horizontal="left" vertical="center" wrapText="1"/>
      <protection/>
    </xf>
    <xf numFmtId="0" fontId="20" fillId="0" borderId="93" xfId="96" applyFont="1" applyFill="1" applyBorder="1" applyAlignment="1">
      <alignment horizontal="left" vertical="center" wrapText="1"/>
      <protection/>
    </xf>
    <xf numFmtId="1" fontId="33" fillId="0" borderId="71" xfId="96" applyNumberFormat="1" applyFont="1" applyFill="1" applyBorder="1" applyAlignment="1">
      <alignment horizontal="center" vertical="center" wrapText="1"/>
      <protection/>
    </xf>
    <xf numFmtId="1" fontId="33" fillId="0" borderId="73" xfId="96" applyNumberFormat="1" applyFont="1" applyFill="1" applyBorder="1" applyAlignment="1">
      <alignment horizontal="center" vertical="center" wrapText="1"/>
      <protection/>
    </xf>
    <xf numFmtId="1" fontId="33" fillId="0" borderId="74" xfId="96" applyNumberFormat="1" applyFont="1" applyFill="1" applyBorder="1" applyAlignment="1">
      <alignment horizontal="center" vertical="center" wrapText="1"/>
      <protection/>
    </xf>
    <xf numFmtId="0" fontId="20" fillId="0" borderId="103" xfId="93" applyFont="1" applyFill="1" applyBorder="1" applyAlignment="1">
      <alignment horizontal="left" vertical="center" wrapText="1"/>
      <protection/>
    </xf>
    <xf numFmtId="0" fontId="20" fillId="0" borderId="88" xfId="93" applyFont="1" applyFill="1" applyBorder="1" applyAlignment="1">
      <alignment horizontal="center" vertical="center" wrapText="1"/>
      <protection/>
    </xf>
    <xf numFmtId="0" fontId="20" fillId="0" borderId="88" xfId="93" applyFont="1" applyFill="1" applyBorder="1" applyAlignment="1">
      <alignment vertical="center" wrapText="1"/>
      <protection/>
    </xf>
    <xf numFmtId="0" fontId="20" fillId="0" borderId="91" xfId="93" applyFont="1" applyFill="1" applyBorder="1" applyAlignment="1">
      <alignment vertical="center" wrapText="1"/>
      <protection/>
    </xf>
    <xf numFmtId="0" fontId="22" fillId="0" borderId="80" xfId="98" applyFont="1" applyFill="1" applyBorder="1" applyAlignment="1">
      <alignment vertical="center" wrapText="1"/>
      <protection/>
    </xf>
    <xf numFmtId="0" fontId="22" fillId="0" borderId="91" xfId="98" applyFont="1" applyFill="1" applyBorder="1" applyAlignment="1">
      <alignment horizontal="center" vertical="center" wrapText="1"/>
      <protection/>
    </xf>
    <xf numFmtId="0" fontId="22" fillId="0" borderId="91" xfId="98" applyFont="1" applyFill="1" applyBorder="1" applyAlignment="1">
      <alignment vertical="center" wrapText="1"/>
      <protection/>
    </xf>
    <xf numFmtId="0" fontId="22" fillId="0" borderId="101" xfId="98" applyFont="1" applyFill="1" applyBorder="1" applyAlignment="1">
      <alignment vertical="center" wrapText="1"/>
      <protection/>
    </xf>
    <xf numFmtId="0" fontId="22" fillId="0" borderId="71" xfId="98" applyFont="1" applyFill="1" applyBorder="1" applyAlignment="1">
      <alignment horizontal="center" vertical="center" wrapText="1"/>
      <protection/>
    </xf>
    <xf numFmtId="0" fontId="22" fillId="0" borderId="71" xfId="98" applyFont="1" applyFill="1" applyBorder="1" applyAlignment="1">
      <alignment vertical="center" wrapText="1"/>
      <protection/>
    </xf>
    <xf numFmtId="0" fontId="22" fillId="0" borderId="106" xfId="98" applyFont="1" applyFill="1" applyBorder="1" applyAlignment="1">
      <alignment vertical="center" wrapText="1"/>
      <protection/>
    </xf>
    <xf numFmtId="0" fontId="22" fillId="0" borderId="97" xfId="98" applyFont="1" applyFill="1" applyBorder="1" applyAlignment="1">
      <alignment horizontal="center" vertical="center" wrapText="1"/>
      <protection/>
    </xf>
    <xf numFmtId="0" fontId="22" fillId="0" borderId="97" xfId="98" applyFont="1" applyFill="1" applyBorder="1" applyAlignment="1">
      <alignment vertical="center" wrapText="1"/>
      <protection/>
    </xf>
    <xf numFmtId="0" fontId="0" fillId="0" borderId="97" xfId="102" applyBorder="1">
      <alignment/>
      <protection/>
    </xf>
    <xf numFmtId="0" fontId="0" fillId="0" borderId="107" xfId="102" applyBorder="1">
      <alignment/>
      <protection/>
    </xf>
    <xf numFmtId="0" fontId="0" fillId="0" borderId="0" xfId="97" applyFont="1" applyFill="1">
      <alignment/>
      <protection/>
    </xf>
    <xf numFmtId="3" fontId="20" fillId="57" borderId="74" xfId="97" applyNumberFormat="1" applyFont="1" applyFill="1" applyBorder="1" applyAlignment="1">
      <alignment horizontal="center" vertical="center" wrapText="1"/>
      <protection/>
    </xf>
    <xf numFmtId="3" fontId="20" fillId="58" borderId="74" xfId="97" applyNumberFormat="1" applyFont="1" applyFill="1" applyBorder="1" applyAlignment="1">
      <alignment horizontal="center" vertical="center" wrapText="1"/>
      <protection/>
    </xf>
    <xf numFmtId="3" fontId="20" fillId="57" borderId="86" xfId="97" applyNumberFormat="1" applyFont="1" applyFill="1" applyBorder="1" applyAlignment="1">
      <alignment horizontal="center" vertical="center" wrapText="1"/>
      <protection/>
    </xf>
    <xf numFmtId="3" fontId="20" fillId="58" borderId="72" xfId="97" applyNumberFormat="1" applyFont="1" applyFill="1" applyBorder="1" applyAlignment="1">
      <alignment horizontal="center" vertical="center" wrapText="1"/>
      <protection/>
    </xf>
    <xf numFmtId="4" fontId="20" fillId="0" borderId="72" xfId="97" applyNumberFormat="1" applyFont="1" applyFill="1" applyBorder="1" applyAlignment="1">
      <alignment horizontal="center" vertical="center" wrapText="1"/>
      <protection/>
    </xf>
    <xf numFmtId="4" fontId="20" fillId="57" borderId="72" xfId="97" applyNumberFormat="1" applyFont="1" applyFill="1" applyBorder="1" applyAlignment="1">
      <alignment horizontal="center" vertical="center" wrapText="1"/>
      <protection/>
    </xf>
    <xf numFmtId="0" fontId="0" fillId="0" borderId="95" xfId="97" applyBorder="1">
      <alignment/>
      <protection/>
    </xf>
    <xf numFmtId="4" fontId="20" fillId="58" borderId="73" xfId="97" applyNumberFormat="1" applyFont="1" applyFill="1" applyBorder="1" applyAlignment="1">
      <alignment horizontal="center"/>
      <protection/>
    </xf>
    <xf numFmtId="4" fontId="20" fillId="58" borderId="74" xfId="97" applyNumberFormat="1" applyFont="1" applyFill="1" applyBorder="1" applyAlignment="1">
      <alignment horizontal="center"/>
      <protection/>
    </xf>
    <xf numFmtId="4" fontId="20" fillId="0" borderId="86" xfId="97" applyNumberFormat="1" applyFont="1" applyFill="1" applyBorder="1" applyAlignment="1">
      <alignment horizontal="center" vertical="center" wrapText="1"/>
      <protection/>
    </xf>
    <xf numFmtId="0" fontId="20" fillId="0" borderId="0" xfId="97" applyFont="1" applyFill="1" applyAlignment="1">
      <alignment/>
      <protection/>
    </xf>
    <xf numFmtId="0" fontId="0" fillId="0" borderId="0" xfId="103">
      <alignment/>
      <protection/>
    </xf>
    <xf numFmtId="0" fontId="20" fillId="0" borderId="0" xfId="103" applyFont="1" applyFill="1">
      <alignment/>
      <protection/>
    </xf>
    <xf numFmtId="0" fontId="20" fillId="0" borderId="0" xfId="103" applyFont="1" applyFill="1">
      <alignment/>
      <protection/>
    </xf>
    <xf numFmtId="0" fontId="19" fillId="0" borderId="0" xfId="103" applyFont="1" applyFill="1">
      <alignment/>
      <protection/>
    </xf>
    <xf numFmtId="0" fontId="19" fillId="0" borderId="0" xfId="103" applyFont="1" applyFill="1" applyBorder="1">
      <alignment/>
      <protection/>
    </xf>
    <xf numFmtId="0" fontId="0" fillId="0" borderId="0" xfId="103" applyFill="1">
      <alignment/>
      <protection/>
    </xf>
    <xf numFmtId="3" fontId="20" fillId="0" borderId="71" xfId="103" applyNumberFormat="1" applyFont="1" applyFill="1" applyBorder="1" applyAlignment="1">
      <alignment horizontal="center" vertical="center" wrapText="1"/>
      <protection/>
    </xf>
    <xf numFmtId="3" fontId="20" fillId="0" borderId="93" xfId="103" applyNumberFormat="1" applyFont="1" applyFill="1" applyBorder="1" applyAlignment="1">
      <alignment horizontal="center" vertical="center" wrapText="1"/>
      <protection/>
    </xf>
    <xf numFmtId="3" fontId="20" fillId="0" borderId="73" xfId="103" applyNumberFormat="1" applyFont="1" applyFill="1" applyBorder="1" applyAlignment="1">
      <alignment horizontal="center" vertical="center" wrapText="1"/>
      <protection/>
    </xf>
    <xf numFmtId="3" fontId="20" fillId="0" borderId="74" xfId="103" applyNumberFormat="1" applyFont="1" applyFill="1" applyBorder="1" applyAlignment="1">
      <alignment horizontal="center" vertical="center" wrapText="1"/>
      <protection/>
    </xf>
    <xf numFmtId="3" fontId="20" fillId="0" borderId="75" xfId="103" applyNumberFormat="1" applyFont="1" applyFill="1" applyBorder="1" applyAlignment="1">
      <alignment horizontal="center" vertical="center" wrapText="1"/>
      <protection/>
    </xf>
    <xf numFmtId="3" fontId="20" fillId="0" borderId="86" xfId="103" applyNumberFormat="1" applyFont="1" applyFill="1" applyBorder="1" applyAlignment="1">
      <alignment horizontal="center" vertical="center" wrapText="1"/>
      <protection/>
    </xf>
    <xf numFmtId="0" fontId="19" fillId="0" borderId="77" xfId="103" applyFont="1" applyFill="1" applyBorder="1">
      <alignment/>
      <protection/>
    </xf>
    <xf numFmtId="0" fontId="19" fillId="0" borderId="72" xfId="103" applyFont="1" applyFill="1" applyBorder="1">
      <alignment/>
      <protection/>
    </xf>
    <xf numFmtId="0" fontId="19" fillId="0" borderId="78" xfId="103" applyFont="1" applyFill="1" applyBorder="1">
      <alignment/>
      <protection/>
    </xf>
    <xf numFmtId="0" fontId="19" fillId="0" borderId="95" xfId="103" applyFont="1" applyFill="1" applyBorder="1">
      <alignment/>
      <protection/>
    </xf>
    <xf numFmtId="2" fontId="19" fillId="0" borderId="77" xfId="103" applyNumberFormat="1" applyFont="1" applyFill="1" applyBorder="1">
      <alignment/>
      <protection/>
    </xf>
    <xf numFmtId="2" fontId="19" fillId="0" borderId="72" xfId="103" applyNumberFormat="1" applyFont="1" applyFill="1" applyBorder="1">
      <alignment/>
      <protection/>
    </xf>
    <xf numFmtId="2" fontId="19" fillId="0" borderId="78" xfId="103" applyNumberFormat="1" applyFont="1" applyFill="1" applyBorder="1">
      <alignment/>
      <protection/>
    </xf>
    <xf numFmtId="2" fontId="19" fillId="0" borderId="95" xfId="103" applyNumberFormat="1" applyFont="1" applyFill="1" applyBorder="1">
      <alignment/>
      <protection/>
    </xf>
    <xf numFmtId="0" fontId="20" fillId="0" borderId="82" xfId="103" applyFont="1" applyFill="1" applyBorder="1" applyAlignment="1">
      <alignment horizontal="center" vertical="center" wrapText="1"/>
      <protection/>
    </xf>
    <xf numFmtId="0" fontId="20" fillId="0" borderId="83" xfId="103" applyFont="1" applyFill="1" applyBorder="1" applyAlignment="1">
      <alignment horizontal="center" vertical="center" wrapText="1"/>
      <protection/>
    </xf>
    <xf numFmtId="0" fontId="20" fillId="0" borderId="108" xfId="103" applyFont="1" applyFill="1" applyBorder="1" applyAlignment="1">
      <alignment horizontal="center" vertical="center" wrapText="1"/>
      <protection/>
    </xf>
    <xf numFmtId="0" fontId="19" fillId="0" borderId="0" xfId="103" applyFont="1" applyFill="1" applyAlignment="1">
      <alignment horizontal="center"/>
      <protection/>
    </xf>
    <xf numFmtId="0" fontId="20" fillId="0" borderId="73" xfId="103" applyFont="1" applyFill="1" applyBorder="1" applyAlignment="1">
      <alignment horizontal="center" vertical="center" wrapText="1"/>
      <protection/>
    </xf>
    <xf numFmtId="0" fontId="20" fillId="0" borderId="74" xfId="103" applyFont="1" applyFill="1" applyBorder="1" applyAlignment="1">
      <alignment horizontal="center" vertical="center" wrapText="1"/>
      <protection/>
    </xf>
    <xf numFmtId="0" fontId="20" fillId="0" borderId="86" xfId="103" applyFont="1" applyFill="1" applyBorder="1" applyAlignment="1">
      <alignment horizontal="center" vertical="center" wrapText="1"/>
      <protection/>
    </xf>
    <xf numFmtId="0" fontId="20" fillId="0" borderId="87" xfId="103" applyFont="1" applyFill="1" applyBorder="1" applyAlignment="1">
      <alignment horizontal="left" vertical="center" wrapText="1"/>
      <protection/>
    </xf>
    <xf numFmtId="2" fontId="19" fillId="0" borderId="88" xfId="103" applyNumberFormat="1" applyFont="1" applyFill="1" applyBorder="1" applyAlignment="1">
      <alignment horizontal="center" vertical="center" wrapText="1"/>
      <protection/>
    </xf>
    <xf numFmtId="2" fontId="19" fillId="0" borderId="89" xfId="103" applyNumberFormat="1" applyFont="1" applyFill="1" applyBorder="1" applyAlignment="1">
      <alignment horizontal="center" vertical="center" wrapText="1"/>
      <protection/>
    </xf>
    <xf numFmtId="0" fontId="20" fillId="0" borderId="90" xfId="103" applyFont="1" applyFill="1" applyBorder="1" applyAlignment="1">
      <alignment horizontal="left" vertical="center" wrapText="1"/>
      <protection/>
    </xf>
    <xf numFmtId="2" fontId="19" fillId="0" borderId="71" xfId="103" applyNumberFormat="1" applyFont="1" applyFill="1" applyBorder="1">
      <alignment/>
      <protection/>
    </xf>
    <xf numFmtId="0" fontId="20" fillId="0" borderId="93" xfId="103" applyFont="1" applyFill="1" applyBorder="1" applyAlignment="1">
      <alignment horizontal="left" vertical="center" wrapText="1"/>
      <protection/>
    </xf>
    <xf numFmtId="2" fontId="19" fillId="0" borderId="105" xfId="103" applyNumberFormat="1" applyFont="1" applyFill="1" applyBorder="1" applyAlignment="1">
      <alignment horizontal="center" vertical="center" wrapText="1"/>
      <protection/>
    </xf>
    <xf numFmtId="0" fontId="20" fillId="0" borderId="109" xfId="103" applyFont="1" applyFill="1" applyBorder="1" applyAlignment="1">
      <alignment horizontal="left" vertical="center" wrapText="1"/>
      <protection/>
    </xf>
    <xf numFmtId="0" fontId="20" fillId="0" borderId="0" xfId="103" applyFont="1" applyFill="1" applyAlignment="1">
      <alignment horizontal="left"/>
      <protection/>
    </xf>
    <xf numFmtId="0" fontId="20" fillId="0" borderId="110" xfId="103" applyFont="1" applyFill="1" applyBorder="1" applyAlignment="1">
      <alignment horizontal="left" vertical="center" wrapText="1"/>
      <protection/>
    </xf>
    <xf numFmtId="2" fontId="19" fillId="0" borderId="99" xfId="103" applyNumberFormat="1" applyFont="1" applyFill="1" applyBorder="1" applyAlignment="1">
      <alignment horizontal="center" vertical="center" wrapText="1"/>
      <protection/>
    </xf>
    <xf numFmtId="2" fontId="19" fillId="0" borderId="100" xfId="103" applyNumberFormat="1" applyFont="1" applyFill="1" applyBorder="1" applyAlignment="1">
      <alignment horizontal="center" vertical="center" wrapText="1"/>
      <protection/>
    </xf>
    <xf numFmtId="0" fontId="20" fillId="0" borderId="0" xfId="95" applyFont="1" applyFill="1" applyBorder="1" applyAlignment="1">
      <alignment horizontal="left" vertical="center" wrapText="1"/>
      <protection/>
    </xf>
    <xf numFmtId="3" fontId="20" fillId="0" borderId="22" xfId="93" applyNumberFormat="1" applyFont="1" applyFill="1" applyBorder="1" applyAlignment="1">
      <alignment horizontal="center" vertical="center" wrapText="1"/>
      <protection/>
    </xf>
    <xf numFmtId="3" fontId="20" fillId="0" borderId="21" xfId="93" applyNumberFormat="1" applyFont="1" applyFill="1" applyBorder="1" applyAlignment="1">
      <alignment horizontal="center" vertical="center" wrapText="1"/>
      <protection/>
    </xf>
    <xf numFmtId="3" fontId="20" fillId="0" borderId="19" xfId="93" applyNumberFormat="1" applyFont="1" applyFill="1" applyBorder="1" applyAlignment="1">
      <alignment horizontal="center" vertical="center" wrapText="1"/>
      <protection/>
    </xf>
    <xf numFmtId="0" fontId="20" fillId="0" borderId="22" xfId="93" applyFont="1" applyFill="1" applyBorder="1" applyAlignment="1">
      <alignment horizontal="center" vertical="center" wrapText="1"/>
      <protection/>
    </xf>
    <xf numFmtId="3" fontId="20" fillId="0" borderId="53" xfId="93" applyNumberFormat="1" applyFont="1" applyFill="1" applyBorder="1" applyAlignment="1">
      <alignment horizontal="center" vertical="center" wrapText="1"/>
      <protection/>
    </xf>
    <xf numFmtId="3" fontId="20" fillId="0" borderId="54" xfId="93" applyNumberFormat="1" applyFont="1" applyFill="1" applyBorder="1" applyAlignment="1">
      <alignment horizontal="center" vertical="center" wrapText="1"/>
      <protection/>
    </xf>
    <xf numFmtId="3" fontId="20" fillId="0" borderId="51" xfId="93" applyNumberFormat="1" applyFont="1" applyFill="1" applyBorder="1" applyAlignment="1">
      <alignment horizontal="center" vertical="center" wrapText="1"/>
      <protection/>
    </xf>
    <xf numFmtId="3" fontId="20" fillId="0" borderId="20" xfId="93" applyNumberFormat="1" applyFont="1" applyFill="1" applyBorder="1" applyAlignment="1">
      <alignment horizontal="center" vertical="center" wrapText="1"/>
      <protection/>
    </xf>
    <xf numFmtId="3" fontId="20" fillId="57" borderId="71" xfId="97" applyNumberFormat="1" applyFont="1" applyFill="1" applyBorder="1" applyAlignment="1">
      <alignment horizontal="center" vertical="center" wrapText="1"/>
      <protection/>
    </xf>
    <xf numFmtId="3" fontId="20" fillId="57" borderId="85" xfId="97" applyNumberFormat="1" applyFont="1" applyFill="1" applyBorder="1" applyAlignment="1">
      <alignment horizontal="center" vertical="center" wrapText="1"/>
      <protection/>
    </xf>
    <xf numFmtId="3" fontId="20" fillId="57" borderId="72" xfId="97" applyNumberFormat="1" applyFont="1" applyFill="1" applyBorder="1" applyAlignment="1">
      <alignment horizontal="center" vertical="center" wrapText="1"/>
      <protection/>
    </xf>
    <xf numFmtId="3" fontId="20" fillId="0" borderId="91" xfId="97" applyNumberFormat="1" applyFont="1" applyFill="1" applyBorder="1" applyAlignment="1">
      <alignment horizontal="center" vertical="center" wrapText="1"/>
      <protection/>
    </xf>
    <xf numFmtId="3" fontId="20" fillId="0" borderId="97" xfId="97" applyNumberFormat="1" applyFont="1" applyFill="1" applyBorder="1" applyAlignment="1">
      <alignment horizontal="center" vertical="center" wrapText="1"/>
      <protection/>
    </xf>
    <xf numFmtId="0" fontId="20" fillId="0" borderId="0" xfId="97" applyFont="1" applyFill="1" applyAlignment="1">
      <alignment horizontal="left" vertical="center" wrapText="1"/>
      <protection/>
    </xf>
    <xf numFmtId="3" fontId="20" fillId="0" borderId="110" xfId="97" applyNumberFormat="1" applyFont="1" applyFill="1" applyBorder="1" applyAlignment="1">
      <alignment horizontal="center" vertical="center" wrapText="1"/>
      <protection/>
    </xf>
    <xf numFmtId="3" fontId="20" fillId="0" borderId="99" xfId="97" applyNumberFormat="1" applyFont="1" applyFill="1" applyBorder="1" applyAlignment="1">
      <alignment horizontal="center" vertical="center" wrapText="1"/>
      <protection/>
    </xf>
    <xf numFmtId="3" fontId="20" fillId="58" borderId="83" xfId="97" applyNumberFormat="1" applyFont="1" applyFill="1" applyBorder="1" applyAlignment="1">
      <alignment horizontal="center" vertical="center" wrapText="1"/>
      <protection/>
    </xf>
    <xf numFmtId="3" fontId="20" fillId="58" borderId="85" xfId="97" applyNumberFormat="1" applyFont="1" applyFill="1" applyBorder="1" applyAlignment="1">
      <alignment horizontal="center" vertical="center" wrapText="1"/>
      <protection/>
    </xf>
    <xf numFmtId="3" fontId="20" fillId="58" borderId="72" xfId="97" applyNumberFormat="1" applyFont="1" applyFill="1" applyBorder="1" applyAlignment="1">
      <alignment horizontal="center" vertical="center" wrapText="1"/>
      <protection/>
    </xf>
    <xf numFmtId="3" fontId="20" fillId="0" borderId="108" xfId="97" applyNumberFormat="1" applyFont="1" applyFill="1" applyBorder="1" applyAlignment="1">
      <alignment horizontal="center" vertical="center" wrapText="1"/>
      <protection/>
    </xf>
    <xf numFmtId="3" fontId="20" fillId="0" borderId="105" xfId="97" applyNumberFormat="1" applyFont="1" applyFill="1" applyBorder="1" applyAlignment="1">
      <alignment horizontal="center" vertical="center" wrapText="1"/>
      <protection/>
    </xf>
    <xf numFmtId="3" fontId="20" fillId="0" borderId="95" xfId="97" applyNumberFormat="1" applyFont="1" applyFill="1" applyBorder="1" applyAlignment="1">
      <alignment horizontal="center" vertical="center" wrapText="1"/>
      <protection/>
    </xf>
    <xf numFmtId="3" fontId="20" fillId="0" borderId="90" xfId="97" applyNumberFormat="1" applyFont="1" applyFill="1" applyBorder="1" applyAlignment="1">
      <alignment horizontal="center" vertical="center" wrapText="1"/>
      <protection/>
    </xf>
    <xf numFmtId="3" fontId="20" fillId="0" borderId="109" xfId="97" applyNumberFormat="1" applyFont="1" applyFill="1" applyBorder="1" applyAlignment="1">
      <alignment horizontal="center" vertical="center" wrapText="1"/>
      <protection/>
    </xf>
    <xf numFmtId="0" fontId="22" fillId="0" borderId="36" xfId="98" applyFont="1" applyFill="1" applyBorder="1" applyAlignment="1">
      <alignment horizontal="center" vertical="center" wrapText="1"/>
      <protection/>
    </xf>
    <xf numFmtId="0" fontId="22" fillId="0" borderId="35" xfId="98" applyFont="1" applyFill="1" applyBorder="1" applyAlignment="1">
      <alignment horizontal="center" vertical="center" wrapText="1"/>
      <protection/>
    </xf>
    <xf numFmtId="0" fontId="22" fillId="0" borderId="111" xfId="98" applyFont="1" applyFill="1" applyBorder="1" applyAlignment="1">
      <alignment horizontal="center" vertical="center" wrapText="1"/>
      <protection/>
    </xf>
    <xf numFmtId="0" fontId="22" fillId="0" borderId="112" xfId="98" applyFont="1" applyFill="1" applyBorder="1" applyAlignment="1">
      <alignment horizontal="center" vertical="center" wrapText="1"/>
      <protection/>
    </xf>
    <xf numFmtId="0" fontId="20" fillId="0" borderId="0" xfId="93" applyFont="1" applyFill="1" applyBorder="1" applyAlignment="1">
      <alignment horizontal="left" vertical="center" wrapText="1"/>
      <protection/>
    </xf>
    <xf numFmtId="0" fontId="22" fillId="0" borderId="35" xfId="0" applyFont="1" applyBorder="1" applyAlignment="1">
      <alignment horizontal="center" vertical="center"/>
    </xf>
    <xf numFmtId="0" fontId="22" fillId="0" borderId="37" xfId="98" applyFont="1" applyFill="1" applyBorder="1" applyAlignment="1">
      <alignment horizontal="center" vertical="center" wrapText="1"/>
      <protection/>
    </xf>
    <xf numFmtId="0" fontId="22" fillId="0" borderId="35" xfId="0" applyFont="1" applyBorder="1" applyAlignment="1">
      <alignment horizontal="center" vertical="center" wrapText="1"/>
    </xf>
    <xf numFmtId="3" fontId="20" fillId="0" borderId="53" xfId="0" applyNumberFormat="1" applyFont="1" applyFill="1" applyBorder="1" applyAlignment="1">
      <alignment horizontal="center" vertical="center" wrapText="1"/>
    </xf>
    <xf numFmtId="3" fontId="20" fillId="0" borderId="54" xfId="0" applyNumberFormat="1" applyFont="1" applyFill="1" applyBorder="1" applyAlignment="1">
      <alignment horizontal="center" vertical="center" wrapText="1"/>
    </xf>
    <xf numFmtId="3" fontId="20" fillId="0" borderId="31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top" wrapText="1"/>
    </xf>
    <xf numFmtId="3" fontId="20" fillId="0" borderId="44" xfId="0" applyNumberFormat="1" applyFont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top" wrapText="1"/>
    </xf>
    <xf numFmtId="3" fontId="20" fillId="0" borderId="53" xfId="0" applyNumberFormat="1" applyFont="1" applyBorder="1" applyAlignment="1">
      <alignment horizontal="center" vertical="center" wrapText="1"/>
    </xf>
    <xf numFmtId="3" fontId="20" fillId="0" borderId="54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19" xfId="104" applyNumberFormat="1" applyFont="1" applyFill="1" applyBorder="1" applyAlignment="1">
      <alignment horizontal="center" vertical="center" wrapText="1"/>
      <protection/>
    </xf>
    <xf numFmtId="0" fontId="20" fillId="0" borderId="51" xfId="0" applyFont="1" applyFill="1" applyBorder="1" applyAlignment="1">
      <alignment horizontal="center" vertical="center" wrapText="1"/>
    </xf>
    <xf numFmtId="3" fontId="20" fillId="0" borderId="32" xfId="93" applyNumberFormat="1" applyFont="1" applyFill="1" applyBorder="1" applyAlignment="1">
      <alignment horizontal="center" vertical="center" wrapText="1"/>
      <protection/>
    </xf>
    <xf numFmtId="3" fontId="20" fillId="0" borderId="44" xfId="93" applyNumberFormat="1" applyFont="1" applyFill="1" applyBorder="1" applyAlignment="1">
      <alignment horizontal="center" vertical="center" wrapText="1"/>
      <protection/>
    </xf>
    <xf numFmtId="3" fontId="20" fillId="58" borderId="100" xfId="92" applyNumberFormat="1" applyFont="1" applyFill="1" applyBorder="1" applyAlignment="1">
      <alignment horizontal="center" vertical="center" wrapText="1"/>
      <protection/>
    </xf>
    <xf numFmtId="3" fontId="20" fillId="58" borderId="107" xfId="92" applyNumberFormat="1" applyFont="1" applyFill="1" applyBorder="1" applyAlignment="1">
      <alignment horizontal="center" vertical="center" wrapText="1"/>
      <protection/>
    </xf>
    <xf numFmtId="0" fontId="20" fillId="57" borderId="0" xfId="92" applyFont="1" applyFill="1" applyAlignment="1">
      <alignment horizontal="left" vertical="top" wrapText="1"/>
      <protection/>
    </xf>
    <xf numFmtId="3" fontId="20" fillId="57" borderId="113" xfId="92" applyNumberFormat="1" applyFont="1" applyFill="1" applyBorder="1" applyAlignment="1">
      <alignment horizontal="center" vertical="center" wrapText="1"/>
      <protection/>
    </xf>
    <xf numFmtId="3" fontId="20" fillId="57" borderId="114" xfId="92" applyNumberFormat="1" applyFont="1" applyFill="1" applyBorder="1" applyAlignment="1">
      <alignment horizontal="center" vertical="center" wrapText="1"/>
      <protection/>
    </xf>
    <xf numFmtId="3" fontId="20" fillId="57" borderId="115" xfId="92" applyNumberFormat="1" applyFont="1" applyFill="1" applyBorder="1" applyAlignment="1">
      <alignment horizontal="center" vertical="center" wrapText="1"/>
      <protection/>
    </xf>
    <xf numFmtId="3" fontId="20" fillId="57" borderId="116" xfId="92" applyNumberFormat="1" applyFont="1" applyFill="1" applyBorder="1" applyAlignment="1">
      <alignment horizontal="center" vertical="center" wrapText="1"/>
      <protection/>
    </xf>
    <xf numFmtId="3" fontId="20" fillId="0" borderId="96" xfId="97" applyNumberFormat="1" applyFont="1" applyFill="1" applyBorder="1" applyAlignment="1">
      <alignment horizontal="left" vertical="center" wrapText="1"/>
      <protection/>
    </xf>
    <xf numFmtId="3" fontId="20" fillId="0" borderId="0" xfId="97" applyNumberFormat="1" applyFont="1" applyFill="1" applyBorder="1" applyAlignment="1">
      <alignment horizontal="left" vertical="center" wrapText="1"/>
      <protection/>
    </xf>
    <xf numFmtId="0" fontId="20" fillId="0" borderId="0" xfId="97" applyFont="1" applyFill="1" applyAlignment="1">
      <alignment horizontal="left"/>
      <protection/>
    </xf>
    <xf numFmtId="3" fontId="20" fillId="0" borderId="91" xfId="92" applyNumberFormat="1" applyFont="1" applyFill="1" applyBorder="1" applyAlignment="1">
      <alignment horizontal="center" vertical="center" wrapText="1"/>
      <protection/>
    </xf>
    <xf numFmtId="3" fontId="20" fillId="0" borderId="83" xfId="92" applyNumberFormat="1" applyFont="1" applyFill="1" applyBorder="1" applyAlignment="1">
      <alignment horizontal="center" vertical="center" wrapText="1"/>
      <protection/>
    </xf>
    <xf numFmtId="3" fontId="20" fillId="0" borderId="72" xfId="92" applyNumberFormat="1" applyFont="1" applyFill="1" applyBorder="1" applyAlignment="1">
      <alignment horizontal="center" vertical="center" wrapText="1"/>
      <protection/>
    </xf>
    <xf numFmtId="3" fontId="20" fillId="0" borderId="117" xfId="92" applyNumberFormat="1" applyFont="1" applyFill="1" applyBorder="1" applyAlignment="1">
      <alignment horizontal="center" vertical="center" wrapText="1"/>
      <protection/>
    </xf>
    <xf numFmtId="3" fontId="20" fillId="0" borderId="79" xfId="92" applyNumberFormat="1" applyFont="1" applyFill="1" applyBorder="1" applyAlignment="1">
      <alignment horizontal="center" vertical="center" wrapText="1"/>
      <protection/>
    </xf>
    <xf numFmtId="3" fontId="20" fillId="0" borderId="80" xfId="92" applyNumberFormat="1" applyFont="1" applyFill="1" applyBorder="1" applyAlignment="1">
      <alignment horizontal="center" vertical="center" wrapText="1"/>
      <protection/>
    </xf>
    <xf numFmtId="3" fontId="20" fillId="0" borderId="88" xfId="97" applyNumberFormat="1" applyFont="1" applyFill="1" applyBorder="1" applyAlignment="1">
      <alignment horizontal="center" vertical="center" wrapText="1"/>
      <protection/>
    </xf>
    <xf numFmtId="3" fontId="20" fillId="0" borderId="118" xfId="97" applyNumberFormat="1" applyFont="1" applyFill="1" applyBorder="1" applyAlignment="1">
      <alignment horizontal="center" vertical="center" wrapText="1"/>
      <protection/>
    </xf>
    <xf numFmtId="3" fontId="20" fillId="0" borderId="85" xfId="97" applyNumberFormat="1" applyFont="1" applyFill="1" applyBorder="1" applyAlignment="1">
      <alignment horizontal="center" vertical="center" wrapText="1"/>
      <protection/>
    </xf>
    <xf numFmtId="3" fontId="20" fillId="0" borderId="119" xfId="97" applyNumberFormat="1" applyFont="1" applyFill="1" applyBorder="1" applyAlignment="1">
      <alignment horizontal="center" vertical="center" wrapText="1"/>
      <protection/>
    </xf>
    <xf numFmtId="3" fontId="20" fillId="58" borderId="88" xfId="97" applyNumberFormat="1" applyFont="1" applyFill="1" applyBorder="1" applyAlignment="1">
      <alignment horizontal="center" vertical="center" wrapText="1"/>
      <protection/>
    </xf>
    <xf numFmtId="3" fontId="20" fillId="58" borderId="91" xfId="97" applyNumberFormat="1" applyFont="1" applyFill="1" applyBorder="1" applyAlignment="1">
      <alignment horizontal="center" vertical="center" wrapText="1"/>
      <protection/>
    </xf>
    <xf numFmtId="3" fontId="20" fillId="0" borderId="71" xfId="97" applyNumberFormat="1" applyFont="1" applyFill="1" applyBorder="1" applyAlignment="1">
      <alignment horizontal="center" vertical="center" wrapText="1"/>
      <protection/>
    </xf>
    <xf numFmtId="3" fontId="20" fillId="57" borderId="88" xfId="97" applyNumberFormat="1" applyFont="1" applyFill="1" applyBorder="1" applyAlignment="1">
      <alignment horizontal="center" vertical="center" wrapText="1"/>
      <protection/>
    </xf>
    <xf numFmtId="3" fontId="20" fillId="58" borderId="89" xfId="97" applyNumberFormat="1" applyFont="1" applyFill="1" applyBorder="1" applyAlignment="1">
      <alignment horizontal="center" vertical="center" wrapText="1"/>
      <protection/>
    </xf>
    <xf numFmtId="3" fontId="20" fillId="58" borderId="94" xfId="97" applyNumberFormat="1" applyFont="1" applyFill="1" applyBorder="1" applyAlignment="1">
      <alignment horizontal="center" vertical="center" wrapText="1"/>
      <protection/>
    </xf>
    <xf numFmtId="3" fontId="20" fillId="0" borderId="117" xfId="97" applyNumberFormat="1" applyFont="1" applyFill="1" applyBorder="1" applyAlignment="1">
      <alignment horizontal="center" vertical="center" wrapText="1"/>
      <protection/>
    </xf>
    <xf numFmtId="3" fontId="20" fillId="0" borderId="79" xfId="97" applyNumberFormat="1" applyFont="1" applyFill="1" applyBorder="1" applyAlignment="1">
      <alignment horizontal="center" vertical="center" wrapText="1"/>
      <protection/>
    </xf>
    <xf numFmtId="3" fontId="20" fillId="0" borderId="80" xfId="97" applyNumberFormat="1" applyFont="1" applyFill="1" applyBorder="1" applyAlignment="1">
      <alignment horizontal="center" vertical="center" wrapText="1"/>
      <protection/>
    </xf>
    <xf numFmtId="3" fontId="20" fillId="0" borderId="87" xfId="97" applyNumberFormat="1" applyFont="1" applyFill="1" applyBorder="1" applyAlignment="1">
      <alignment horizontal="center" vertical="center" wrapText="1"/>
      <protection/>
    </xf>
    <xf numFmtId="3" fontId="20" fillId="0" borderId="93" xfId="97" applyNumberFormat="1" applyFont="1" applyFill="1" applyBorder="1" applyAlignment="1">
      <alignment horizontal="center" vertical="center" wrapText="1"/>
      <protection/>
    </xf>
    <xf numFmtId="3" fontId="20" fillId="0" borderId="120" xfId="97" applyNumberFormat="1" applyFont="1" applyFill="1" applyBorder="1" applyAlignment="1">
      <alignment horizontal="center" vertical="center" wrapText="1"/>
      <protection/>
    </xf>
    <xf numFmtId="3" fontId="20" fillId="0" borderId="121" xfId="97" applyNumberFormat="1" applyFont="1" applyFill="1" applyBorder="1" applyAlignment="1">
      <alignment horizontal="center" vertical="center" wrapText="1"/>
      <protection/>
    </xf>
    <xf numFmtId="3" fontId="20" fillId="0" borderId="122" xfId="97" applyNumberFormat="1" applyFont="1" applyFill="1" applyBorder="1" applyAlignment="1">
      <alignment horizontal="center" vertical="center" wrapText="1"/>
      <protection/>
    </xf>
    <xf numFmtId="3" fontId="20" fillId="57" borderId="96" xfId="97" applyNumberFormat="1" applyFont="1" applyFill="1" applyBorder="1" applyAlignment="1">
      <alignment horizontal="left" vertical="center" wrapText="1"/>
      <protection/>
    </xf>
    <xf numFmtId="3" fontId="20" fillId="57" borderId="0" xfId="97" applyNumberFormat="1" applyFont="1" applyFill="1" applyBorder="1" applyAlignment="1">
      <alignment horizontal="left" vertical="center" wrapText="1"/>
      <protection/>
    </xf>
    <xf numFmtId="3" fontId="20" fillId="0" borderId="89" xfId="97" applyNumberFormat="1" applyFont="1" applyFill="1" applyBorder="1" applyAlignment="1">
      <alignment horizontal="center" vertical="center" wrapText="1"/>
      <protection/>
    </xf>
    <xf numFmtId="3" fontId="20" fillId="0" borderId="94" xfId="97" applyNumberFormat="1" applyFont="1" applyFill="1" applyBorder="1" applyAlignment="1">
      <alignment horizontal="center" vertical="center" wrapText="1"/>
      <protection/>
    </xf>
    <xf numFmtId="3" fontId="20" fillId="0" borderId="51" xfId="96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/>
    </xf>
    <xf numFmtId="0" fontId="20" fillId="0" borderId="0" xfId="96" applyFont="1" applyFill="1" applyBorder="1" applyAlignment="1">
      <alignment horizontal="center" vertical="center"/>
      <protection/>
    </xf>
    <xf numFmtId="3" fontId="20" fillId="0" borderId="53" xfId="96" applyNumberFormat="1" applyFont="1" applyFill="1" applyBorder="1" applyAlignment="1">
      <alignment horizontal="center" vertical="center" wrapText="1"/>
      <protection/>
    </xf>
    <xf numFmtId="3" fontId="20" fillId="0" borderId="19" xfId="96" applyNumberFormat="1" applyFont="1" applyFill="1" applyBorder="1" applyAlignment="1">
      <alignment horizontal="center" vertical="center" wrapText="1"/>
      <protection/>
    </xf>
    <xf numFmtId="3" fontId="20" fillId="0" borderId="54" xfId="96" applyNumberFormat="1" applyFont="1" applyFill="1" applyBorder="1" applyAlignment="1">
      <alignment horizontal="center" vertical="center" wrapText="1"/>
      <protection/>
    </xf>
    <xf numFmtId="0" fontId="19" fillId="0" borderId="0" xfId="103" applyFont="1" applyFill="1" applyAlignment="1">
      <alignment horizontal="left"/>
      <protection/>
    </xf>
    <xf numFmtId="0" fontId="20" fillId="0" borderId="0" xfId="103" applyFont="1" applyFill="1" applyAlignment="1">
      <alignment horizontal="left"/>
      <protection/>
    </xf>
    <xf numFmtId="0" fontId="20" fillId="0" borderId="123" xfId="103" applyFont="1" applyFill="1" applyBorder="1" applyAlignment="1">
      <alignment horizontal="left"/>
      <protection/>
    </xf>
    <xf numFmtId="0" fontId="20" fillId="0" borderId="124" xfId="103" applyFont="1" applyFill="1" applyBorder="1" applyAlignment="1">
      <alignment horizontal="left"/>
      <protection/>
    </xf>
    <xf numFmtId="0" fontId="20" fillId="0" borderId="0" xfId="103" applyFont="1" applyFill="1" applyBorder="1" applyAlignment="1">
      <alignment horizontal="left"/>
      <protection/>
    </xf>
    <xf numFmtId="0" fontId="0" fillId="0" borderId="0" xfId="103" applyFill="1" applyBorder="1" applyAlignment="1">
      <alignment/>
      <protection/>
    </xf>
    <xf numFmtId="3" fontId="20" fillId="0" borderId="99" xfId="103" applyNumberFormat="1" applyFont="1" applyFill="1" applyBorder="1" applyAlignment="1">
      <alignment horizontal="center" vertical="center" wrapText="1"/>
      <protection/>
    </xf>
    <xf numFmtId="3" fontId="20" fillId="0" borderId="71" xfId="103" applyNumberFormat="1" applyFont="1" applyFill="1" applyBorder="1" applyAlignment="1">
      <alignment horizontal="center" vertical="center" wrapText="1"/>
      <protection/>
    </xf>
    <xf numFmtId="3" fontId="20" fillId="0" borderId="100" xfId="103" applyNumberFormat="1" applyFont="1" applyFill="1" applyBorder="1" applyAlignment="1">
      <alignment horizontal="center" vertical="center" wrapText="1"/>
      <protection/>
    </xf>
    <xf numFmtId="3" fontId="20" fillId="0" borderId="94" xfId="103" applyNumberFormat="1" applyFont="1" applyFill="1" applyBorder="1" applyAlignment="1">
      <alignment horizontal="center" vertical="center" wrapText="1"/>
      <protection/>
    </xf>
    <xf numFmtId="3" fontId="20" fillId="0" borderId="113" xfId="103" applyNumberFormat="1" applyFont="1" applyFill="1" applyBorder="1" applyAlignment="1">
      <alignment horizontal="center" vertical="center" wrapText="1"/>
      <protection/>
    </xf>
    <xf numFmtId="3" fontId="20" fillId="0" borderId="114" xfId="103" applyNumberFormat="1" applyFont="1" applyFill="1" applyBorder="1" applyAlignment="1">
      <alignment horizontal="center" vertical="center" wrapText="1"/>
      <protection/>
    </xf>
    <xf numFmtId="3" fontId="20" fillId="0" borderId="98" xfId="103" applyNumberFormat="1" applyFont="1" applyFill="1" applyBorder="1" applyAlignment="1">
      <alignment horizontal="center" vertical="center" wrapText="1"/>
      <protection/>
    </xf>
    <xf numFmtId="3" fontId="20" fillId="0" borderId="108" xfId="103" applyNumberFormat="1" applyFont="1" applyFill="1" applyBorder="1" applyAlignment="1">
      <alignment horizontal="center" vertical="center" wrapText="1"/>
      <protection/>
    </xf>
    <xf numFmtId="3" fontId="20" fillId="0" borderId="105" xfId="103" applyNumberFormat="1" applyFont="1" applyFill="1" applyBorder="1" applyAlignment="1">
      <alignment horizontal="center" vertical="center" wrapText="1"/>
      <protection/>
    </xf>
    <xf numFmtId="3" fontId="20" fillId="0" borderId="95" xfId="103" applyNumberFormat="1" applyFont="1" applyFill="1" applyBorder="1" applyAlignment="1">
      <alignment horizontal="center" vertical="center" wrapText="1"/>
      <protection/>
    </xf>
    <xf numFmtId="3" fontId="20" fillId="0" borderId="90" xfId="103" applyNumberFormat="1" applyFont="1" applyFill="1" applyBorder="1" applyAlignment="1">
      <alignment horizontal="center" vertical="center" wrapText="1"/>
      <protection/>
    </xf>
    <xf numFmtId="3" fontId="20" fillId="0" borderId="93" xfId="103" applyNumberFormat="1" applyFont="1" applyFill="1" applyBorder="1" applyAlignment="1">
      <alignment horizontal="center" vertical="center" wrapText="1"/>
      <protection/>
    </xf>
    <xf numFmtId="3" fontId="20" fillId="0" borderId="91" xfId="103" applyNumberFormat="1" applyFont="1" applyFill="1" applyBorder="1" applyAlignment="1">
      <alignment horizontal="center" vertical="center" wrapText="1"/>
      <protection/>
    </xf>
    <xf numFmtId="3" fontId="20" fillId="0" borderId="72" xfId="103" applyNumberFormat="1" applyFont="1" applyFill="1" applyBorder="1" applyAlignment="1">
      <alignment horizontal="center" vertical="center" wrapText="1"/>
      <protection/>
    </xf>
    <xf numFmtId="3" fontId="20" fillId="0" borderId="83" xfId="103" applyNumberFormat="1" applyFont="1" applyFill="1" applyBorder="1" applyAlignment="1">
      <alignment horizontal="center" vertical="center" wrapText="1"/>
      <protection/>
    </xf>
    <xf numFmtId="3" fontId="20" fillId="0" borderId="85" xfId="103" applyNumberFormat="1" applyFont="1" applyFill="1" applyBorder="1" applyAlignment="1">
      <alignment horizontal="center" vertical="center" wrapText="1"/>
      <protection/>
    </xf>
    <xf numFmtId="3" fontId="20" fillId="0" borderId="115" xfId="103" applyNumberFormat="1" applyFont="1" applyFill="1" applyBorder="1" applyAlignment="1">
      <alignment horizontal="center" vertical="center" wrapText="1"/>
      <protection/>
    </xf>
    <xf numFmtId="3" fontId="19" fillId="0" borderId="71" xfId="103" applyNumberFormat="1" applyFont="1" applyFill="1" applyBorder="1" applyAlignment="1">
      <alignment horizontal="center"/>
      <protection/>
    </xf>
    <xf numFmtId="3" fontId="20" fillId="0" borderId="110" xfId="103" applyNumberFormat="1" applyFont="1" applyFill="1" applyBorder="1" applyAlignment="1">
      <alignment horizontal="center" vertical="center" wrapText="1"/>
      <protection/>
    </xf>
    <xf numFmtId="0" fontId="19" fillId="0" borderId="99" xfId="103" applyFont="1" applyFill="1" applyBorder="1">
      <alignment/>
      <protection/>
    </xf>
    <xf numFmtId="0" fontId="20" fillId="0" borderId="0" xfId="103" applyFont="1" applyFill="1" applyAlignment="1">
      <alignment horizontal="left" vertical="center" wrapText="1"/>
      <protection/>
    </xf>
    <xf numFmtId="3" fontId="20" fillId="0" borderId="125" xfId="103" applyNumberFormat="1" applyFont="1" applyFill="1" applyBorder="1" applyAlignment="1">
      <alignment horizontal="center" vertical="center" wrapText="1"/>
      <protection/>
    </xf>
    <xf numFmtId="3" fontId="20" fillId="0" borderId="126" xfId="103" applyNumberFormat="1" applyFont="1" applyFill="1" applyBorder="1" applyAlignment="1">
      <alignment horizontal="center" vertical="center" wrapText="1"/>
      <protection/>
    </xf>
    <xf numFmtId="0" fontId="20" fillId="0" borderId="24" xfId="96" applyFont="1" applyFill="1" applyBorder="1" applyAlignment="1">
      <alignment horizontal="center" vertical="top" wrapText="1"/>
      <protection/>
    </xf>
    <xf numFmtId="0" fontId="20" fillId="0" borderId="26" xfId="96" applyFont="1" applyFill="1" applyBorder="1" applyAlignment="1">
      <alignment horizontal="center" vertical="center" wrapText="1"/>
      <protection/>
    </xf>
    <xf numFmtId="0" fontId="20" fillId="0" borderId="27" xfId="85" applyNumberFormat="1" applyFont="1" applyFill="1" applyBorder="1" applyAlignment="1" applyProtection="1">
      <alignment horizontal="center" vertical="center" wrapText="1"/>
      <protection/>
    </xf>
    <xf numFmtId="0" fontId="20" fillId="0" borderId="25" xfId="85" applyNumberFormat="1" applyFont="1" applyFill="1" applyBorder="1" applyAlignment="1" applyProtection="1">
      <alignment horizontal="center" vertical="center" wrapText="1"/>
      <protection/>
    </xf>
    <xf numFmtId="0" fontId="20" fillId="0" borderId="112" xfId="96" applyFont="1" applyFill="1" applyBorder="1" applyAlignment="1">
      <alignment horizontal="center" vertical="center" wrapText="1"/>
      <protection/>
    </xf>
    <xf numFmtId="0" fontId="20" fillId="0" borderId="24" xfId="96" applyFont="1" applyFill="1" applyBorder="1" applyAlignment="1">
      <alignment horizontal="center" vertical="center" wrapText="1"/>
      <protection/>
    </xf>
    <xf numFmtId="0" fontId="20" fillId="0" borderId="27" xfId="96" applyFont="1" applyFill="1" applyBorder="1" applyAlignment="1">
      <alignment horizontal="center" vertical="center" wrapText="1"/>
      <protection/>
    </xf>
    <xf numFmtId="0" fontId="20" fillId="0" borderId="19" xfId="85" applyNumberFormat="1" applyFont="1" applyFill="1" applyBorder="1" applyAlignment="1" applyProtection="1">
      <alignment horizontal="center" vertical="center" wrapText="1"/>
      <protection/>
    </xf>
    <xf numFmtId="0" fontId="20" fillId="0" borderId="19" xfId="96" applyFont="1" applyFill="1" applyBorder="1" applyAlignment="1">
      <alignment horizontal="center" vertical="center" wrapText="1"/>
      <protection/>
    </xf>
    <xf numFmtId="0" fontId="20" fillId="0" borderId="23" xfId="85" applyNumberFormat="1" applyFont="1" applyFill="1" applyBorder="1" applyAlignment="1" applyProtection="1">
      <alignment horizontal="center" vertical="center" wrapText="1"/>
      <protection/>
    </xf>
    <xf numFmtId="0" fontId="20" fillId="0" borderId="51" xfId="96" applyFont="1" applyFill="1" applyBorder="1" applyAlignment="1">
      <alignment horizontal="center" vertical="center" wrapText="1"/>
      <protection/>
    </xf>
    <xf numFmtId="0" fontId="20" fillId="0" borderId="26" xfId="85" applyNumberFormat="1" applyFont="1" applyFill="1" applyBorder="1" applyAlignment="1" applyProtection="1">
      <alignment horizontal="center" vertical="center" wrapText="1"/>
      <protection/>
    </xf>
    <xf numFmtId="0" fontId="20" fillId="0" borderId="120" xfId="96" applyFont="1" applyFill="1" applyBorder="1" applyAlignment="1">
      <alignment horizontal="center" vertical="center" wrapText="1"/>
      <protection/>
    </xf>
    <xf numFmtId="0" fontId="20" fillId="0" borderId="122" xfId="96" applyFont="1" applyFill="1" applyBorder="1" applyAlignment="1">
      <alignment horizontal="center" vertical="center" wrapText="1"/>
      <protection/>
    </xf>
    <xf numFmtId="0" fontId="20" fillId="0" borderId="127" xfId="93" applyFont="1" applyFill="1" applyBorder="1" applyAlignment="1">
      <alignment horizontal="center" vertical="center" wrapText="1"/>
      <protection/>
    </xf>
    <xf numFmtId="0" fontId="20" fillId="0" borderId="128" xfId="93" applyFont="1" applyFill="1" applyBorder="1" applyAlignment="1">
      <alignment horizontal="center" vertical="center" wrapText="1"/>
      <protection/>
    </xf>
    <xf numFmtId="0" fontId="20" fillId="0" borderId="96" xfId="93" applyFont="1" applyFill="1" applyBorder="1" applyAlignment="1">
      <alignment horizontal="center" vertical="center" wrapText="1"/>
      <protection/>
    </xf>
    <xf numFmtId="0" fontId="20" fillId="0" borderId="129" xfId="93" applyFont="1" applyFill="1" applyBorder="1" applyAlignment="1">
      <alignment horizontal="center" vertical="center" wrapText="1"/>
      <protection/>
    </xf>
    <xf numFmtId="0" fontId="20" fillId="0" borderId="123" xfId="93" applyFont="1" applyFill="1" applyBorder="1" applyAlignment="1">
      <alignment horizontal="center" vertical="center" wrapText="1"/>
      <protection/>
    </xf>
    <xf numFmtId="0" fontId="20" fillId="0" borderId="130" xfId="93" applyFont="1" applyFill="1" applyBorder="1" applyAlignment="1">
      <alignment horizontal="center" vertical="center" wrapText="1"/>
      <protection/>
    </xf>
    <xf numFmtId="0" fontId="20" fillId="0" borderId="127" xfId="96" applyFont="1" applyFill="1" applyBorder="1" applyAlignment="1">
      <alignment horizontal="center" vertical="center" wrapText="1"/>
      <protection/>
    </xf>
    <xf numFmtId="0" fontId="20" fillId="0" borderId="128" xfId="96" applyFont="1" applyFill="1" applyBorder="1" applyAlignment="1">
      <alignment horizontal="center" vertical="center" wrapText="1"/>
      <protection/>
    </xf>
    <xf numFmtId="0" fontId="20" fillId="0" borderId="96" xfId="96" applyFont="1" applyFill="1" applyBorder="1" applyAlignment="1">
      <alignment horizontal="center" vertical="center" wrapText="1"/>
      <protection/>
    </xf>
    <xf numFmtId="0" fontId="20" fillId="0" borderId="129" xfId="96" applyFont="1" applyFill="1" applyBorder="1" applyAlignment="1">
      <alignment horizontal="center" vertical="center" wrapText="1"/>
      <protection/>
    </xf>
    <xf numFmtId="0" fontId="20" fillId="0" borderId="123" xfId="96" applyFont="1" applyFill="1" applyBorder="1" applyAlignment="1">
      <alignment horizontal="center" vertical="center" wrapText="1"/>
      <protection/>
    </xf>
    <xf numFmtId="0" fontId="20" fillId="0" borderId="130" xfId="96" applyFont="1" applyFill="1" applyBorder="1" applyAlignment="1">
      <alignment horizontal="center" vertical="center" wrapText="1"/>
      <protection/>
    </xf>
    <xf numFmtId="0" fontId="20" fillId="0" borderId="124" xfId="93" applyFont="1" applyFill="1" applyBorder="1" applyAlignment="1">
      <alignment horizontal="center" vertical="center" wrapText="1"/>
      <protection/>
    </xf>
    <xf numFmtId="0" fontId="20" fillId="0" borderId="82" xfId="96" applyFont="1" applyFill="1" applyBorder="1" applyAlignment="1">
      <alignment horizontal="center" vertical="center" wrapText="1"/>
      <protection/>
    </xf>
    <xf numFmtId="0" fontId="20" fillId="0" borderId="131" xfId="96" applyFont="1" applyFill="1" applyBorder="1" applyAlignment="1">
      <alignment horizontal="center" vertical="center" wrapText="1"/>
      <protection/>
    </xf>
    <xf numFmtId="0" fontId="20" fillId="0" borderId="132" xfId="96" applyFont="1" applyFill="1" applyBorder="1" applyAlignment="1">
      <alignment horizontal="center" vertical="center" wrapText="1"/>
      <protection/>
    </xf>
    <xf numFmtId="0" fontId="20" fillId="0" borderId="93" xfId="96" applyFont="1" applyFill="1" applyBorder="1" applyAlignment="1">
      <alignment horizontal="center" vertical="center" wrapText="1"/>
      <protection/>
    </xf>
    <xf numFmtId="0" fontId="20" fillId="0" borderId="101" xfId="93" applyFont="1" applyFill="1" applyBorder="1" applyAlignment="1">
      <alignment horizontal="center" vertical="center" wrapText="1"/>
      <protection/>
    </xf>
    <xf numFmtId="0" fontId="20" fillId="0" borderId="104" xfId="93" applyFont="1" applyFill="1" applyBorder="1" applyAlignment="1">
      <alignment horizontal="center" vertical="center" wrapText="1"/>
      <protection/>
    </xf>
    <xf numFmtId="0" fontId="20" fillId="0" borderId="125" xfId="93" applyFont="1" applyFill="1" applyBorder="1" applyAlignment="1">
      <alignment horizontal="center" vertical="center" wrapText="1"/>
      <protection/>
    </xf>
    <xf numFmtId="0" fontId="20" fillId="0" borderId="126" xfId="96" applyFont="1" applyFill="1" applyBorder="1" applyAlignment="1">
      <alignment horizontal="center" vertical="center" wrapText="1"/>
      <protection/>
    </xf>
    <xf numFmtId="0" fontId="20" fillId="0" borderId="0" xfId="96" applyFont="1" applyFill="1" applyBorder="1" applyAlignment="1">
      <alignment horizontal="center" vertical="center" wrapText="1"/>
      <protection/>
    </xf>
    <xf numFmtId="0" fontId="20" fillId="0" borderId="120" xfId="96" applyFont="1" applyFill="1" applyBorder="1" applyAlignment="1">
      <alignment horizontal="center" vertical="center" wrapText="1"/>
      <protection/>
    </xf>
    <xf numFmtId="0" fontId="20" fillId="0" borderId="122" xfId="96" applyFont="1" applyFill="1" applyBorder="1" applyAlignment="1">
      <alignment horizontal="center" vertical="center" wrapText="1"/>
      <protection/>
    </xf>
    <xf numFmtId="0" fontId="20" fillId="0" borderId="127" xfId="96" applyFont="1" applyFill="1" applyBorder="1" applyAlignment="1">
      <alignment horizontal="center" vertical="center" wrapText="1"/>
      <protection/>
    </xf>
    <xf numFmtId="0" fontId="20" fillId="0" borderId="128" xfId="96" applyFont="1" applyFill="1" applyBorder="1" applyAlignment="1">
      <alignment horizontal="center" vertical="center" wrapText="1"/>
      <protection/>
    </xf>
    <xf numFmtId="0" fontId="20" fillId="0" borderId="96" xfId="96" applyFont="1" applyFill="1" applyBorder="1" applyAlignment="1">
      <alignment horizontal="center" vertical="center" wrapText="1"/>
      <protection/>
    </xf>
    <xf numFmtId="0" fontId="20" fillId="0" borderId="129" xfId="96" applyFont="1" applyFill="1" applyBorder="1" applyAlignment="1">
      <alignment horizontal="center" vertical="center" wrapText="1"/>
      <protection/>
    </xf>
    <xf numFmtId="0" fontId="20" fillId="0" borderId="123" xfId="96" applyFont="1" applyFill="1" applyBorder="1" applyAlignment="1">
      <alignment horizontal="center" vertical="center" wrapText="1"/>
      <protection/>
    </xf>
    <xf numFmtId="0" fontId="20" fillId="0" borderId="130" xfId="96" applyFont="1" applyFill="1" applyBorder="1" applyAlignment="1">
      <alignment horizontal="center" vertical="center" wrapText="1"/>
      <protection/>
    </xf>
    <xf numFmtId="0" fontId="33" fillId="0" borderId="0" xfId="96" applyFont="1" applyFill="1" applyAlignment="1">
      <alignment horizontal="left" vertical="center" wrapText="1"/>
      <protection/>
    </xf>
    <xf numFmtId="0" fontId="20" fillId="0" borderId="110" xfId="96" applyFont="1" applyFill="1" applyBorder="1" applyAlignment="1">
      <alignment horizontal="center" vertical="center" wrapText="1"/>
      <protection/>
    </xf>
    <xf numFmtId="0" fontId="20" fillId="0" borderId="115" xfId="96" applyFont="1" applyFill="1" applyBorder="1" applyAlignment="1">
      <alignment horizontal="center" vertical="center" wrapText="1"/>
      <protection/>
    </xf>
    <xf numFmtId="0" fontId="20" fillId="0" borderId="109" xfId="96" applyFont="1" applyFill="1" applyBorder="1" applyAlignment="1">
      <alignment horizontal="center" vertical="center" wrapText="1"/>
      <protection/>
    </xf>
    <xf numFmtId="0" fontId="20" fillId="0" borderId="133" xfId="96" applyFont="1" applyFill="1" applyBorder="1" applyAlignment="1">
      <alignment horizontal="center" vertical="center" wrapText="1"/>
      <protection/>
    </xf>
    <xf numFmtId="0" fontId="20" fillId="0" borderId="73" xfId="96" applyFont="1" applyFill="1" applyBorder="1" applyAlignment="1">
      <alignment horizontal="center" vertical="center" wrapText="1"/>
      <protection/>
    </xf>
    <xf numFmtId="0" fontId="20" fillId="0" borderId="74" xfId="96" applyFont="1" applyFill="1" applyBorder="1" applyAlignment="1">
      <alignment horizontal="center" vertical="center" wrapText="1"/>
      <protection/>
    </xf>
    <xf numFmtId="0" fontId="20" fillId="0" borderId="86" xfId="96" applyFont="1" applyFill="1" applyBorder="1" applyAlignment="1">
      <alignment horizontal="center" vertical="center" wrapText="1"/>
      <protection/>
    </xf>
    <xf numFmtId="0" fontId="55" fillId="0" borderId="134" xfId="0" applyFont="1" applyBorder="1" applyAlignment="1">
      <alignment horizontal="center" vertical="center" wrapText="1"/>
    </xf>
    <xf numFmtId="0" fontId="55" fillId="0" borderId="135" xfId="0" applyFont="1" applyBorder="1" applyAlignment="1">
      <alignment horizontal="center" vertical="center" wrapText="1"/>
    </xf>
    <xf numFmtId="0" fontId="55" fillId="0" borderId="136" xfId="0" applyFont="1" applyBorder="1" applyAlignment="1">
      <alignment horizontal="center" vertical="center" wrapText="1"/>
    </xf>
    <xf numFmtId="0" fontId="20" fillId="0" borderId="87" xfId="96" applyFont="1" applyFill="1" applyBorder="1" applyAlignment="1">
      <alignment horizontal="center" vertical="center" wrapText="1"/>
      <protection/>
    </xf>
    <xf numFmtId="0" fontId="20" fillId="0" borderId="0" xfId="93" applyFont="1" applyFill="1" applyAlignment="1">
      <alignment/>
      <protection/>
    </xf>
    <xf numFmtId="0" fontId="33" fillId="0" borderId="0" xfId="96" applyFont="1" applyFill="1">
      <alignment/>
      <protection/>
    </xf>
    <xf numFmtId="1" fontId="33" fillId="0" borderId="0" xfId="96" applyNumberFormat="1" applyFont="1" applyFill="1" applyAlignment="1">
      <alignment horizontal="center"/>
      <protection/>
    </xf>
    <xf numFmtId="0" fontId="0" fillId="0" borderId="0" xfId="102">
      <alignment/>
      <protection/>
    </xf>
    <xf numFmtId="0" fontId="33" fillId="0" borderId="0" xfId="96" applyFont="1" applyFill="1" applyAlignment="1">
      <alignment horizontal="center"/>
      <protection/>
    </xf>
    <xf numFmtId="0" fontId="19" fillId="0" borderId="0" xfId="93" applyFont="1" applyFill="1" applyBorder="1" applyAlignment="1">
      <alignment horizontal="right" vertical="center"/>
      <protection/>
    </xf>
    <xf numFmtId="0" fontId="0" fillId="0" borderId="0" xfId="102" applyFont="1" applyFill="1" applyBorder="1">
      <alignment/>
      <protection/>
    </xf>
    <xf numFmtId="1" fontId="0" fillId="0" borderId="0" xfId="102" applyNumberFormat="1" applyFont="1" applyFill="1" applyBorder="1" applyAlignment="1">
      <alignment horizontal="center"/>
      <protection/>
    </xf>
    <xf numFmtId="0" fontId="33" fillId="0" borderId="0" xfId="96" applyFont="1" applyFill="1" applyAlignment="1">
      <alignment/>
      <protection/>
    </xf>
    <xf numFmtId="4" fontId="33" fillId="0" borderId="0" xfId="96" applyNumberFormat="1" applyFont="1" applyFill="1" applyBorder="1" applyAlignment="1">
      <alignment horizontal="right" vertical="center" wrapText="1"/>
      <protection/>
    </xf>
    <xf numFmtId="4" fontId="33" fillId="0" borderId="0" xfId="93" applyNumberFormat="1" applyFont="1" applyFill="1" applyBorder="1" applyAlignment="1">
      <alignment horizontal="right" vertical="center" wrapText="1"/>
      <protection/>
    </xf>
    <xf numFmtId="0" fontId="33" fillId="0" borderId="0" xfId="93" applyFont="1" applyFill="1" applyBorder="1">
      <alignment/>
      <protection/>
    </xf>
    <xf numFmtId="1" fontId="33" fillId="0" borderId="0" xfId="96" applyNumberFormat="1" applyFont="1" applyFill="1" applyBorder="1" applyAlignment="1">
      <alignment horizontal="center"/>
      <protection/>
    </xf>
    <xf numFmtId="3" fontId="23" fillId="0" borderId="0" xfId="102" applyNumberFormat="1" applyFont="1" applyFill="1" applyBorder="1" applyAlignment="1">
      <alignment horizontal="right" vertical="center"/>
      <protection/>
    </xf>
    <xf numFmtId="0" fontId="33" fillId="0" borderId="0" xfId="96" applyFont="1" applyFill="1" applyBorder="1" applyAlignment="1">
      <alignment horizontal="right" vertical="center"/>
      <protection/>
    </xf>
    <xf numFmtId="4" fontId="33" fillId="0" borderId="0" xfId="102" applyNumberFormat="1" applyFont="1" applyFill="1" applyBorder="1" applyAlignment="1">
      <alignment horizontal="right" vertical="center"/>
      <protection/>
    </xf>
    <xf numFmtId="164" fontId="23" fillId="0" borderId="0" xfId="93" applyNumberFormat="1" applyFont="1" applyFill="1" applyBorder="1" applyAlignment="1">
      <alignment horizontal="right" vertical="center"/>
      <protection/>
    </xf>
    <xf numFmtId="0" fontId="23" fillId="0" borderId="0" xfId="93" applyFont="1" applyFill="1" applyBorder="1" applyAlignment="1">
      <alignment horizontal="center"/>
      <protection/>
    </xf>
    <xf numFmtId="164" fontId="23" fillId="0" borderId="0" xfId="93" applyNumberFormat="1" applyFont="1" applyFill="1" applyBorder="1" applyAlignment="1">
      <alignment horizontal="center"/>
      <protection/>
    </xf>
    <xf numFmtId="164" fontId="23" fillId="0" borderId="137" xfId="93" applyNumberFormat="1" applyFont="1" applyFill="1" applyBorder="1" applyAlignment="1">
      <alignment horizontal="center"/>
      <protection/>
    </xf>
    <xf numFmtId="164" fontId="23" fillId="0" borderId="72" xfId="93" applyNumberFormat="1" applyFont="1" applyFill="1" applyBorder="1" applyAlignment="1">
      <alignment horizontal="center"/>
      <protection/>
    </xf>
    <xf numFmtId="164" fontId="23" fillId="0" borderId="72" xfId="93" applyNumberFormat="1" applyFont="1" applyFill="1" applyBorder="1" applyAlignment="1">
      <alignment horizontal="right"/>
      <protection/>
    </xf>
    <xf numFmtId="4" fontId="23" fillId="0" borderId="97" xfId="93" applyNumberFormat="1" applyFont="1" applyFill="1" applyBorder="1" applyAlignment="1">
      <alignment horizontal="center"/>
      <protection/>
    </xf>
    <xf numFmtId="4" fontId="23" fillId="0" borderId="95" xfId="93" applyNumberFormat="1" applyFont="1" applyFill="1" applyBorder="1" applyAlignment="1">
      <alignment horizontal="center"/>
      <protection/>
    </xf>
    <xf numFmtId="0" fontId="33" fillId="0" borderId="0" xfId="93" applyFont="1" applyFill="1">
      <alignment/>
      <protection/>
    </xf>
    <xf numFmtId="4" fontId="0" fillId="0" borderId="0" xfId="102" applyNumberFormat="1" applyFont="1" applyFill="1" applyBorder="1" applyAlignment="1">
      <alignment horizontal="right" vertical="center"/>
      <protection/>
    </xf>
    <xf numFmtId="4" fontId="33" fillId="0" borderId="0" xfId="96" applyNumberFormat="1" applyFont="1" applyFill="1" applyBorder="1" applyAlignment="1">
      <alignment horizontal="right" vertical="center"/>
      <protection/>
    </xf>
    <xf numFmtId="4" fontId="23" fillId="0" borderId="0" xfId="102" applyNumberFormat="1" applyFont="1" applyBorder="1">
      <alignment/>
      <protection/>
    </xf>
    <xf numFmtId="4" fontId="23" fillId="0" borderId="0" xfId="102" applyNumberFormat="1" applyFont="1" applyBorder="1" applyAlignment="1">
      <alignment horizontal="center"/>
      <protection/>
    </xf>
    <xf numFmtId="4" fontId="20" fillId="0" borderId="0" xfId="92" applyNumberFormat="1" applyFont="1" applyFill="1" applyBorder="1" applyAlignment="1">
      <alignment horizontal="right" vertical="center" wrapText="1"/>
      <protection/>
    </xf>
    <xf numFmtId="0" fontId="20" fillId="0" borderId="0" xfId="92" applyFont="1" applyFill="1" applyBorder="1" applyAlignment="1">
      <alignment horizontal="right" vertical="center" wrapText="1"/>
      <protection/>
    </xf>
    <xf numFmtId="4" fontId="20" fillId="0" borderId="0" xfId="101" applyNumberFormat="1" applyFont="1" applyFill="1" applyBorder="1" applyAlignment="1">
      <alignment horizontal="right" vertical="center"/>
      <protection/>
    </xf>
    <xf numFmtId="4" fontId="20" fillId="0" borderId="0" xfId="102" applyNumberFormat="1" applyFont="1" applyFill="1" applyBorder="1" applyAlignment="1">
      <alignment horizontal="right" vertical="center" wrapText="1"/>
      <protection/>
    </xf>
    <xf numFmtId="0" fontId="22" fillId="58" borderId="106" xfId="98" applyFont="1" applyFill="1" applyBorder="1" applyAlignment="1">
      <alignment vertical="center" wrapText="1"/>
      <protection/>
    </xf>
    <xf numFmtId="0" fontId="22" fillId="58" borderId="97" xfId="98" applyFont="1" applyFill="1" applyBorder="1" applyAlignment="1">
      <alignment horizontal="center" vertical="center" wrapText="1"/>
      <protection/>
    </xf>
    <xf numFmtId="0" fontId="22" fillId="58" borderId="97" xfId="98" applyFont="1" applyFill="1" applyBorder="1" applyAlignment="1">
      <alignment vertical="center" wrapText="1"/>
      <protection/>
    </xf>
    <xf numFmtId="4" fontId="20" fillId="58" borderId="94" xfId="96" applyNumberFormat="1" applyFont="1" applyFill="1" applyBorder="1" applyAlignment="1">
      <alignment horizontal="center" vertical="center" wrapText="1"/>
      <protection/>
    </xf>
    <xf numFmtId="0" fontId="33" fillId="0" borderId="0" xfId="102" applyFont="1" applyFill="1" applyAlignment="1">
      <alignment horizontal="left"/>
      <protection/>
    </xf>
    <xf numFmtId="0" fontId="33" fillId="0" borderId="0" xfId="93" applyFont="1" applyFill="1" applyAlignment="1">
      <alignment horizontal="left"/>
      <protection/>
    </xf>
    <xf numFmtId="0" fontId="33" fillId="0" borderId="0" xfId="96" applyFont="1" applyFill="1" applyAlignment="1">
      <alignment horizontal="center" wrapText="1"/>
      <protection/>
    </xf>
    <xf numFmtId="0" fontId="33" fillId="0" borderId="0" xfId="102" applyFont="1" applyFill="1">
      <alignment/>
      <protection/>
    </xf>
    <xf numFmtId="0" fontId="33" fillId="0" borderId="0" xfId="96" applyFont="1" applyFill="1" applyAlignment="1">
      <alignment horizontal="left" vertical="center" wrapText="1"/>
      <protection/>
    </xf>
    <xf numFmtId="0" fontId="33" fillId="0" borderId="0" xfId="102" applyFont="1" applyFill="1" applyAlignment="1">
      <alignment horizontal="center"/>
      <protection/>
    </xf>
    <xf numFmtId="0" fontId="33" fillId="0" borderId="0" xfId="102" applyFont="1" applyFill="1" applyAlignment="1">
      <alignment horizontal="left"/>
      <protection/>
    </xf>
    <xf numFmtId="0" fontId="19" fillId="0" borderId="0" xfId="93" applyFont="1" applyFill="1" applyAlignment="1">
      <alignment horizontal="center"/>
      <protection/>
    </xf>
    <xf numFmtId="0" fontId="19" fillId="0" borderId="0" xfId="93" applyFont="1" applyFill="1" applyAlignment="1">
      <alignment horizontal="center"/>
      <protection/>
    </xf>
    <xf numFmtId="1" fontId="20" fillId="0" borderId="0" xfId="93" applyNumberFormat="1" applyFont="1" applyFill="1" applyAlignment="1">
      <alignment horizontal="center"/>
      <protection/>
    </xf>
    <xf numFmtId="0" fontId="19" fillId="0" borderId="0" xfId="102" applyFont="1" applyFill="1" applyAlignment="1">
      <alignment horizontal="center"/>
      <protection/>
    </xf>
    <xf numFmtId="0" fontId="19" fillId="0" borderId="0" xfId="102" applyFont="1" applyFill="1" applyAlignment="1">
      <alignment horizontal="center"/>
      <protection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2 3" xfId="94"/>
    <cellStyle name="Normal 3" xfId="95"/>
    <cellStyle name="Normal 4" xfId="96"/>
    <cellStyle name="Normal 5" xfId="97"/>
    <cellStyle name="Normal 6" xfId="98"/>
    <cellStyle name="Normal 6 2" xfId="99"/>
    <cellStyle name="Normal 6 3" xfId="100"/>
    <cellStyle name="Normal 7" xfId="101"/>
    <cellStyle name="Normal 8" xfId="102"/>
    <cellStyle name="Normal 8 2" xfId="103"/>
    <cellStyle name="Normal_Foaie de lucru din cnas" xfId="104"/>
    <cellStyle name="Note" xfId="105"/>
    <cellStyle name="Note 2" xfId="106"/>
    <cellStyle name="Output" xfId="107"/>
    <cellStyle name="Output 2" xfId="108"/>
    <cellStyle name="Percent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D48"/>
  <sheetViews>
    <sheetView tabSelected="1" zoomScale="90" zoomScaleNormal="90" zoomScaleSheetLayoutView="80" zoomScalePageLayoutView="0" workbookViewId="0" topLeftCell="A1">
      <selection activeCell="R43" sqref="R43"/>
    </sheetView>
  </sheetViews>
  <sheetFormatPr defaultColWidth="9.140625" defaultRowHeight="12.75"/>
  <cols>
    <col min="1" max="1" width="14.00390625" style="1" customWidth="1"/>
    <col min="2" max="2" width="12.28125" style="1" customWidth="1"/>
    <col min="3" max="3" width="12.00390625" style="1" customWidth="1"/>
    <col min="4" max="5" width="11.7109375" style="1" customWidth="1"/>
    <col min="6" max="6" width="12.28125" style="1" customWidth="1"/>
    <col min="7" max="8" width="12.421875" style="1" customWidth="1"/>
    <col min="9" max="9" width="11.28125" style="1" customWidth="1"/>
    <col min="10" max="10" width="11.140625" style="1" customWidth="1"/>
    <col min="11" max="14" width="11.57421875" style="1" customWidth="1"/>
    <col min="15" max="15" width="12.421875" style="1" customWidth="1"/>
    <col min="16" max="16" width="13.57421875" style="1" customWidth="1"/>
    <col min="17" max="17" width="10.7109375" style="1" customWidth="1"/>
    <col min="18" max="18" width="10.8515625" style="1" customWidth="1"/>
    <col min="19" max="19" width="13.28125" style="1" customWidth="1"/>
    <col min="20" max="20" width="13.00390625" style="1" customWidth="1"/>
    <col min="21" max="21" width="13.140625" style="1" customWidth="1"/>
    <col min="22" max="22" width="11.57421875" style="1" customWidth="1"/>
    <col min="23" max="24" width="12.57421875" style="1" customWidth="1"/>
    <col min="25" max="25" width="10.8515625" style="1" customWidth="1"/>
    <col min="26" max="27" width="12.57421875" style="1" customWidth="1"/>
    <col min="28" max="29" width="10.421875" style="1" customWidth="1"/>
    <col min="30" max="30" width="11.57421875" style="1" customWidth="1"/>
    <col min="31" max="16384" width="9.140625" style="1" customWidth="1"/>
  </cols>
  <sheetData>
    <row r="1" spans="1:16" ht="12.75" customHeight="1">
      <c r="A1" s="2" t="s">
        <v>757</v>
      </c>
      <c r="P1" s="3"/>
    </row>
    <row r="2" spans="1:21" ht="12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</row>
    <row r="3" ht="15" customHeight="1">
      <c r="A3" s="4" t="s">
        <v>783</v>
      </c>
    </row>
    <row r="4" spans="1:17" ht="13.5" customHeight="1">
      <c r="A4" s="1" t="s">
        <v>1</v>
      </c>
      <c r="Q4" s="6"/>
    </row>
    <row r="6" spans="1:17" ht="11.25">
      <c r="A6" s="4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30" ht="9.75" customHeight="1">
      <c r="A7" s="608" t="s">
        <v>3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6" t="s">
        <v>4</v>
      </c>
      <c r="P7" s="609" t="s">
        <v>5</v>
      </c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10" t="s">
        <v>6</v>
      </c>
    </row>
    <row r="8" spans="1:30" ht="44.25" customHeight="1">
      <c r="A8" s="611" t="s">
        <v>7</v>
      </c>
      <c r="B8" s="605" t="s">
        <v>8</v>
      </c>
      <c r="C8" s="605" t="s">
        <v>9</v>
      </c>
      <c r="D8" s="605" t="s">
        <v>10</v>
      </c>
      <c r="E8" s="605" t="s">
        <v>11</v>
      </c>
      <c r="F8" s="605" t="s">
        <v>12</v>
      </c>
      <c r="G8" s="605" t="s">
        <v>13</v>
      </c>
      <c r="H8" s="605" t="s">
        <v>14</v>
      </c>
      <c r="I8" s="607" t="s">
        <v>15</v>
      </c>
      <c r="J8" s="604" t="s">
        <v>16</v>
      </c>
      <c r="K8" s="604" t="s">
        <v>17</v>
      </c>
      <c r="L8" s="605" t="s">
        <v>18</v>
      </c>
      <c r="M8" s="604" t="s">
        <v>19</v>
      </c>
      <c r="N8" s="604" t="s">
        <v>20</v>
      </c>
      <c r="O8" s="606"/>
      <c r="P8" s="605" t="s">
        <v>7</v>
      </c>
      <c r="Q8" s="605" t="s">
        <v>8</v>
      </c>
      <c r="R8" s="605" t="s">
        <v>9</v>
      </c>
      <c r="S8" s="605" t="s">
        <v>10</v>
      </c>
      <c r="T8" s="605" t="s">
        <v>11</v>
      </c>
      <c r="U8" s="605" t="s">
        <v>12</v>
      </c>
      <c r="V8" s="605" t="s">
        <v>13</v>
      </c>
      <c r="W8" s="605" t="s">
        <v>14</v>
      </c>
      <c r="X8" s="607" t="s">
        <v>15</v>
      </c>
      <c r="Y8" s="604" t="s">
        <v>16</v>
      </c>
      <c r="Z8" s="604" t="s">
        <v>17</v>
      </c>
      <c r="AA8" s="605" t="s">
        <v>18</v>
      </c>
      <c r="AB8" s="604" t="s">
        <v>21</v>
      </c>
      <c r="AC8" s="604" t="s">
        <v>20</v>
      </c>
      <c r="AD8" s="610"/>
    </row>
    <row r="9" spans="1:30" ht="54.75" customHeight="1">
      <c r="A9" s="611"/>
      <c r="B9" s="605"/>
      <c r="C9" s="605"/>
      <c r="D9" s="605"/>
      <c r="E9" s="605"/>
      <c r="F9" s="605"/>
      <c r="G9" s="605"/>
      <c r="H9" s="605"/>
      <c r="I9" s="607"/>
      <c r="J9" s="604"/>
      <c r="K9" s="604"/>
      <c r="L9" s="605"/>
      <c r="M9" s="604"/>
      <c r="N9" s="604"/>
      <c r="O9" s="606"/>
      <c r="P9" s="606"/>
      <c r="Q9" s="606"/>
      <c r="R9" s="606"/>
      <c r="S9" s="606"/>
      <c r="T9" s="606"/>
      <c r="U9" s="606"/>
      <c r="V9" s="606"/>
      <c r="W9" s="606"/>
      <c r="X9" s="607"/>
      <c r="Y9" s="604"/>
      <c r="Z9" s="604"/>
      <c r="AA9" s="605"/>
      <c r="AB9" s="604"/>
      <c r="AC9" s="604"/>
      <c r="AD9" s="610"/>
    </row>
    <row r="10" spans="1:30" ht="22.5">
      <c r="A10" s="11" t="s">
        <v>22</v>
      </c>
      <c r="B10" s="7" t="s">
        <v>23</v>
      </c>
      <c r="C10" s="7" t="s">
        <v>24</v>
      </c>
      <c r="D10" s="7" t="s">
        <v>25</v>
      </c>
      <c r="E10" s="7" t="s">
        <v>26</v>
      </c>
      <c r="F10" s="7" t="s">
        <v>27</v>
      </c>
      <c r="G10" s="7" t="s">
        <v>28</v>
      </c>
      <c r="H10" s="7" t="s">
        <v>29</v>
      </c>
      <c r="I10" s="7" t="s">
        <v>30</v>
      </c>
      <c r="J10" s="7" t="s">
        <v>31</v>
      </c>
      <c r="K10" s="7" t="s">
        <v>32</v>
      </c>
      <c r="L10" s="7" t="s">
        <v>33</v>
      </c>
      <c r="M10" s="7" t="s">
        <v>34</v>
      </c>
      <c r="N10" s="7" t="s">
        <v>35</v>
      </c>
      <c r="O10" s="7" t="s">
        <v>36</v>
      </c>
      <c r="P10" s="12" t="s">
        <v>37</v>
      </c>
      <c r="Q10" s="12" t="s">
        <v>38</v>
      </c>
      <c r="R10" s="12" t="s">
        <v>39</v>
      </c>
      <c r="S10" s="12" t="s">
        <v>40</v>
      </c>
      <c r="T10" s="12" t="s">
        <v>41</v>
      </c>
      <c r="U10" s="12" t="s">
        <v>42</v>
      </c>
      <c r="V10" s="12" t="s">
        <v>43</v>
      </c>
      <c r="W10" s="12" t="s">
        <v>44</v>
      </c>
      <c r="X10" s="12" t="s">
        <v>45</v>
      </c>
      <c r="Y10" s="12" t="s">
        <v>46</v>
      </c>
      <c r="Z10" s="12" t="s">
        <v>47</v>
      </c>
      <c r="AA10" s="13" t="s">
        <v>48</v>
      </c>
      <c r="AB10" s="13" t="s">
        <v>49</v>
      </c>
      <c r="AC10" s="14" t="s">
        <v>50</v>
      </c>
      <c r="AD10" s="15" t="s">
        <v>51</v>
      </c>
    </row>
    <row r="11" spans="1:30" ht="1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20"/>
    </row>
    <row r="12" spans="1:30" ht="1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"/>
      <c r="AC12" s="6"/>
      <c r="AD12" s="6"/>
    </row>
    <row r="13" spans="1:30" ht="12" customHeight="1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"/>
      <c r="AC13" s="6"/>
      <c r="AD13" s="6"/>
    </row>
    <row r="14" spans="12:19" ht="11.25">
      <c r="L14" s="21"/>
      <c r="M14" s="21"/>
      <c r="N14" s="21"/>
      <c r="O14" s="22"/>
      <c r="P14" s="22"/>
      <c r="Q14" s="22"/>
      <c r="R14" s="22"/>
      <c r="S14" s="22"/>
    </row>
    <row r="15" spans="12:19" ht="11.25">
      <c r="L15" s="21"/>
      <c r="M15" s="21"/>
      <c r="N15" s="21"/>
      <c r="O15" s="22"/>
      <c r="P15" s="22"/>
      <c r="Q15" s="22"/>
      <c r="R15" s="22"/>
      <c r="S15" s="22"/>
    </row>
    <row r="16" spans="1:19" ht="11.25">
      <c r="A16" s="4" t="s">
        <v>52</v>
      </c>
      <c r="L16" s="21"/>
      <c r="M16" s="21"/>
      <c r="N16" s="21"/>
      <c r="O16" s="22"/>
      <c r="P16" s="22"/>
      <c r="Q16" s="22"/>
      <c r="R16" s="22"/>
      <c r="S16" s="22"/>
    </row>
    <row r="17" spans="1:15" ht="83.25" customHeight="1">
      <c r="A17" s="330" t="s">
        <v>53</v>
      </c>
      <c r="B17" s="331" t="s">
        <v>54</v>
      </c>
      <c r="C17" s="331" t="s">
        <v>55</v>
      </c>
      <c r="D17" s="331" t="s">
        <v>56</v>
      </c>
      <c r="E17" s="332" t="s">
        <v>57</v>
      </c>
      <c r="O17" s="24"/>
    </row>
    <row r="18" spans="1:15" ht="12" customHeight="1">
      <c r="A18" s="333" t="s">
        <v>58</v>
      </c>
      <c r="B18" s="10" t="s">
        <v>22</v>
      </c>
      <c r="C18" s="10" t="s">
        <v>23</v>
      </c>
      <c r="D18" s="10" t="s">
        <v>24</v>
      </c>
      <c r="E18" s="334" t="s">
        <v>59</v>
      </c>
      <c r="O18" s="24"/>
    </row>
    <row r="19" spans="1:8" ht="39" customHeight="1">
      <c r="A19" s="335" t="s">
        <v>7</v>
      </c>
      <c r="B19" s="25"/>
      <c r="C19" s="25"/>
      <c r="D19" s="25"/>
      <c r="E19" s="336"/>
      <c r="G19" s="24"/>
      <c r="H19" s="24"/>
    </row>
    <row r="20" spans="1:7" ht="39" customHeight="1">
      <c r="A20" s="337" t="s">
        <v>8</v>
      </c>
      <c r="B20" s="27"/>
      <c r="C20" s="27"/>
      <c r="D20" s="27"/>
      <c r="E20" s="338"/>
      <c r="G20" s="24"/>
    </row>
    <row r="21" spans="1:7" ht="33.75" customHeight="1">
      <c r="A21" s="337" t="s">
        <v>9</v>
      </c>
      <c r="B21" s="28"/>
      <c r="C21" s="28"/>
      <c r="D21" s="28"/>
      <c r="E21" s="338"/>
      <c r="G21" s="24"/>
    </row>
    <row r="22" spans="1:7" ht="28.5" customHeight="1">
      <c r="A22" s="337" t="s">
        <v>10</v>
      </c>
      <c r="B22" s="29"/>
      <c r="C22" s="29"/>
      <c r="D22" s="29"/>
      <c r="E22" s="339"/>
      <c r="G22" s="24"/>
    </row>
    <row r="23" spans="1:7" ht="33.75" customHeight="1">
      <c r="A23" s="337" t="s">
        <v>60</v>
      </c>
      <c r="B23" s="29"/>
      <c r="C23" s="29"/>
      <c r="D23" s="29"/>
      <c r="E23" s="339"/>
      <c r="G23" s="24"/>
    </row>
    <row r="24" spans="1:7" ht="44.25" customHeight="1">
      <c r="A24" s="337" t="s">
        <v>12</v>
      </c>
      <c r="B24" s="29"/>
      <c r="C24" s="29"/>
      <c r="D24" s="29"/>
      <c r="E24" s="339"/>
      <c r="G24" s="24"/>
    </row>
    <row r="25" spans="1:7" ht="45">
      <c r="A25" s="337" t="s">
        <v>13</v>
      </c>
      <c r="B25" s="29"/>
      <c r="C25" s="29"/>
      <c r="D25" s="29"/>
      <c r="E25" s="339"/>
      <c r="G25" s="24"/>
    </row>
    <row r="26" spans="1:7" ht="45">
      <c r="A26" s="337" t="s">
        <v>14</v>
      </c>
      <c r="B26" s="29"/>
      <c r="C26" s="29"/>
      <c r="D26" s="29"/>
      <c r="E26" s="339"/>
      <c r="G26" s="24"/>
    </row>
    <row r="27" spans="1:7" ht="35.25" customHeight="1">
      <c r="A27" s="337" t="s">
        <v>15</v>
      </c>
      <c r="B27" s="29"/>
      <c r="C27" s="29"/>
      <c r="D27" s="29"/>
      <c r="E27" s="339"/>
      <c r="G27" s="24"/>
    </row>
    <row r="28" spans="1:7" ht="39" customHeight="1">
      <c r="A28" s="337" t="s">
        <v>16</v>
      </c>
      <c r="B28" s="29"/>
      <c r="C28" s="29"/>
      <c r="D28" s="29"/>
      <c r="E28" s="339"/>
      <c r="G28" s="24"/>
    </row>
    <row r="29" spans="1:7" ht="33.75" customHeight="1">
      <c r="A29" s="337" t="s">
        <v>17</v>
      </c>
      <c r="B29" s="29"/>
      <c r="C29" s="29"/>
      <c r="D29" s="29"/>
      <c r="E29" s="339"/>
      <c r="G29" s="24"/>
    </row>
    <row r="30" spans="1:10" ht="40.5" customHeight="1">
      <c r="A30" s="337" t="s">
        <v>18</v>
      </c>
      <c r="B30" s="30"/>
      <c r="C30" s="30"/>
      <c r="D30" s="30"/>
      <c r="E30" s="339"/>
      <c r="F30" s="31"/>
      <c r="G30" s="32"/>
      <c r="H30" s="31"/>
      <c r="I30" s="31"/>
      <c r="J30" s="31"/>
    </row>
    <row r="31" spans="1:10" ht="78.75">
      <c r="A31" s="337" t="s">
        <v>21</v>
      </c>
      <c r="B31" s="29"/>
      <c r="C31" s="29"/>
      <c r="D31" s="29"/>
      <c r="E31" s="339"/>
      <c r="F31" s="33"/>
      <c r="G31" s="34"/>
      <c r="H31" s="33"/>
      <c r="I31" s="33"/>
      <c r="J31" s="33"/>
    </row>
    <row r="32" spans="1:10" ht="78.75">
      <c r="A32" s="340" t="s">
        <v>20</v>
      </c>
      <c r="B32" s="35"/>
      <c r="C32" s="35"/>
      <c r="D32" s="35"/>
      <c r="E32" s="341"/>
      <c r="F32" s="33"/>
      <c r="G32" s="34"/>
      <c r="H32" s="33"/>
      <c r="I32" s="33"/>
      <c r="J32" s="33"/>
    </row>
    <row r="33" spans="1:10" ht="21" customHeight="1">
      <c r="A33" s="342" t="s">
        <v>61</v>
      </c>
      <c r="B33" s="343">
        <f>SUM(B19:B32)</f>
        <v>0</v>
      </c>
      <c r="C33" s="343">
        <f>SUM(C19:C32)</f>
        <v>0</v>
      </c>
      <c r="D33" s="343">
        <f>SUM(D19:D32)</f>
        <v>0</v>
      </c>
      <c r="E33" s="344">
        <f>SUM(E19:E32)</f>
        <v>0</v>
      </c>
      <c r="F33" s="31"/>
      <c r="G33" s="31"/>
      <c r="H33" s="31"/>
      <c r="I33" s="31"/>
      <c r="J33" s="31"/>
    </row>
    <row r="34" spans="1:8" s="38" customFormat="1" ht="12.75" customHeight="1">
      <c r="A34" s="603" t="s">
        <v>62</v>
      </c>
      <c r="B34" s="603"/>
      <c r="C34" s="603"/>
      <c r="D34" s="603"/>
      <c r="E34" s="603"/>
      <c r="H34" s="39"/>
    </row>
    <row r="35" spans="1:11" s="38" customFormat="1" ht="12.75" customHeight="1">
      <c r="A35" s="603" t="s">
        <v>63</v>
      </c>
      <c r="B35" s="603"/>
      <c r="C35" s="603"/>
      <c r="D35" s="603"/>
      <c r="E35" s="603"/>
      <c r="F35" s="40"/>
      <c r="G35" s="40"/>
      <c r="H35" s="40"/>
      <c r="I35" s="40"/>
      <c r="J35" s="41"/>
      <c r="K35" s="41"/>
    </row>
    <row r="36" spans="1:9" s="38" customFormat="1" ht="12.75" customHeight="1">
      <c r="A36" s="603" t="s">
        <v>64</v>
      </c>
      <c r="B36" s="603"/>
      <c r="C36" s="603"/>
      <c r="D36" s="603"/>
      <c r="E36" s="603"/>
      <c r="F36" s="40"/>
      <c r="G36" s="40"/>
      <c r="H36" s="40"/>
      <c r="I36" s="40"/>
    </row>
    <row r="37" spans="1:9" s="38" customFormat="1" ht="12.75" customHeight="1">
      <c r="A37" s="603" t="s">
        <v>65</v>
      </c>
      <c r="B37" s="603"/>
      <c r="C37" s="603"/>
      <c r="D37" s="603"/>
      <c r="E37" s="603"/>
      <c r="F37" s="40"/>
      <c r="G37" s="40"/>
      <c r="H37" s="40"/>
      <c r="I37" s="40"/>
    </row>
    <row r="38" spans="1:5" s="38" customFormat="1" ht="12.75" customHeight="1">
      <c r="A38" s="603" t="s">
        <v>66</v>
      </c>
      <c r="B38" s="603"/>
      <c r="C38" s="603"/>
      <c r="D38" s="603"/>
      <c r="E38" s="603"/>
    </row>
    <row r="39" spans="1:5" s="38" customFormat="1" ht="11.25" customHeight="1">
      <c r="A39" s="603" t="s">
        <v>67</v>
      </c>
      <c r="B39" s="603"/>
      <c r="C39" s="603"/>
      <c r="D39" s="603"/>
      <c r="E39" s="603"/>
    </row>
    <row r="40" spans="1:5" s="38" customFormat="1" ht="11.25" customHeight="1">
      <c r="A40" s="603" t="s">
        <v>68</v>
      </c>
      <c r="B40" s="603"/>
      <c r="C40" s="603"/>
      <c r="D40" s="603"/>
      <c r="E40" s="603"/>
    </row>
    <row r="41" spans="1:5" s="38" customFormat="1" ht="11.25" customHeight="1">
      <c r="A41" s="603" t="s">
        <v>69</v>
      </c>
      <c r="B41" s="603"/>
      <c r="C41" s="603"/>
      <c r="D41" s="603"/>
      <c r="E41" s="603"/>
    </row>
    <row r="42" spans="1:5" s="38" customFormat="1" ht="11.25">
      <c r="A42" s="42" t="s">
        <v>70</v>
      </c>
      <c r="B42" s="37"/>
      <c r="C42" s="37"/>
      <c r="D42" s="37"/>
      <c r="E42" s="37"/>
    </row>
    <row r="43" spans="1:5" s="38" customFormat="1" ht="11.25">
      <c r="A43" s="42" t="s">
        <v>71</v>
      </c>
      <c r="B43" s="37"/>
      <c r="C43" s="37"/>
      <c r="D43" s="37"/>
      <c r="E43" s="37"/>
    </row>
    <row r="44" spans="1:5" s="38" customFormat="1" ht="11.25">
      <c r="A44" s="42" t="s">
        <v>72</v>
      </c>
      <c r="B44" s="43"/>
      <c r="C44" s="43"/>
      <c r="D44" s="43"/>
      <c r="E44" s="37"/>
    </row>
    <row r="45" spans="1:5" s="38" customFormat="1" ht="11.25" customHeight="1">
      <c r="A45" s="603" t="s">
        <v>73</v>
      </c>
      <c r="B45" s="603"/>
      <c r="C45" s="603"/>
      <c r="D45" s="603"/>
      <c r="E45" s="603"/>
    </row>
    <row r="46" spans="1:5" s="38" customFormat="1" ht="24.75" customHeight="1">
      <c r="A46" s="603" t="s">
        <v>74</v>
      </c>
      <c r="B46" s="603"/>
      <c r="C46" s="603"/>
      <c r="D46" s="603"/>
      <c r="E46" s="603"/>
    </row>
    <row r="47" spans="1:5" s="38" customFormat="1" ht="24.75" customHeight="1">
      <c r="A47" s="603" t="s">
        <v>75</v>
      </c>
      <c r="B47" s="603"/>
      <c r="C47" s="603"/>
      <c r="D47" s="603"/>
      <c r="E47" s="603"/>
    </row>
    <row r="48" spans="1:5" s="38" customFormat="1" ht="11.25" customHeight="1">
      <c r="A48" s="603" t="s">
        <v>76</v>
      </c>
      <c r="B48" s="603"/>
      <c r="C48" s="603"/>
      <c r="D48" s="603"/>
      <c r="E48" s="603"/>
    </row>
  </sheetData>
  <sheetProtection selectLockedCells="1" selectUnlockedCells="1"/>
  <mergeCells count="44">
    <mergeCell ref="A7:N7"/>
    <mergeCell ref="O7:O9"/>
    <mergeCell ref="P7:AC7"/>
    <mergeCell ref="AD7:AD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X8:X9"/>
    <mergeCell ref="Y8:Y9"/>
    <mergeCell ref="M8:M9"/>
    <mergeCell ref="N8:N9"/>
    <mergeCell ref="P8:P9"/>
    <mergeCell ref="Q8:Q9"/>
    <mergeCell ref="R8:R9"/>
    <mergeCell ref="S8:S9"/>
    <mergeCell ref="Z8:Z9"/>
    <mergeCell ref="AA8:AA9"/>
    <mergeCell ref="AB8:AB9"/>
    <mergeCell ref="AC8:AC9"/>
    <mergeCell ref="A34:E34"/>
    <mergeCell ref="A35:E35"/>
    <mergeCell ref="T8:T9"/>
    <mergeCell ref="U8:U9"/>
    <mergeCell ref="V8:V9"/>
    <mergeCell ref="W8:W9"/>
    <mergeCell ref="A45:E45"/>
    <mergeCell ref="A46:E46"/>
    <mergeCell ref="A47:E47"/>
    <mergeCell ref="A48:E48"/>
    <mergeCell ref="A36:E36"/>
    <mergeCell ref="A37:E37"/>
    <mergeCell ref="A38:E38"/>
    <mergeCell ref="A39:E39"/>
    <mergeCell ref="A40:E40"/>
    <mergeCell ref="A41:E41"/>
  </mergeCells>
  <printOptions/>
  <pageMargins left="0.15763888888888888" right="0.19652777777777777" top="0.5118055555555555" bottom="0.5118055555555555" header="0.5118055555555555" footer="0.5118055555555555"/>
  <pageSetup fitToHeight="1" fitToWidth="1" horizontalDpi="300" verticalDpi="300" orientation="landscape" paperSize="9" scale="41" r:id="rId1"/>
  <headerFooter alignWithMargins="0">
    <oddFooter>&amp;Canexa nr.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AG56"/>
  <sheetViews>
    <sheetView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10.8515625" style="120" customWidth="1"/>
    <col min="2" max="3" width="8.57421875" style="120" customWidth="1"/>
    <col min="4" max="4" width="9.8515625" style="120" customWidth="1"/>
    <col min="5" max="5" width="8.421875" style="120" customWidth="1"/>
    <col min="6" max="6" width="7.421875" style="120" customWidth="1"/>
    <col min="7" max="7" width="8.7109375" style="120" customWidth="1"/>
    <col min="8" max="8" width="7.00390625" style="120" customWidth="1"/>
    <col min="9" max="9" width="7.7109375" style="120" customWidth="1"/>
    <col min="10" max="10" width="6.28125" style="120" customWidth="1"/>
    <col min="11" max="11" width="7.7109375" style="120" customWidth="1"/>
    <col min="12" max="12" width="6.28125" style="120" customWidth="1"/>
    <col min="13" max="13" width="5.421875" style="120" customWidth="1"/>
    <col min="14" max="15" width="6.28125" style="120" customWidth="1"/>
    <col min="16" max="16" width="7.7109375" style="120" customWidth="1"/>
    <col min="17" max="18" width="9.7109375" style="120" customWidth="1"/>
    <col min="19" max="26" width="6.421875" style="120" customWidth="1"/>
    <col min="27" max="27" width="10.421875" style="120" customWidth="1"/>
    <col min="28" max="16384" width="9.140625" style="120" customWidth="1"/>
  </cols>
  <sheetData>
    <row r="1" spans="1:27" ht="12" customHeight="1">
      <c r="A1" s="565" t="s">
        <v>781</v>
      </c>
      <c r="B1" s="566"/>
      <c r="C1" s="566"/>
      <c r="D1" s="566"/>
      <c r="E1" s="566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</row>
    <row r="2" spans="1:27" ht="12" customHeight="1">
      <c r="A2" s="721" t="s">
        <v>365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564"/>
      <c r="T2" s="564"/>
      <c r="U2" s="564"/>
      <c r="V2" s="564"/>
      <c r="W2" s="564"/>
      <c r="X2" s="564"/>
      <c r="Y2" s="564"/>
      <c r="Z2" s="564"/>
      <c r="AA2" s="564"/>
    </row>
    <row r="3" spans="1:27" ht="12" customHeight="1">
      <c r="A3" s="566" t="s">
        <v>782</v>
      </c>
      <c r="B3" s="566"/>
      <c r="C3" s="566"/>
      <c r="D3" s="566"/>
      <c r="E3" s="566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</row>
    <row r="4" spans="1:27" s="277" customFormat="1" ht="12" customHeight="1">
      <c r="A4" s="567" t="s">
        <v>150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8"/>
      <c r="M4" s="567"/>
      <c r="N4" s="567"/>
      <c r="O4" s="567"/>
      <c r="P4" s="567"/>
      <c r="Q4" s="567"/>
      <c r="R4" s="567"/>
      <c r="S4" s="567"/>
      <c r="T4" s="567"/>
      <c r="U4" s="567"/>
      <c r="V4" s="569"/>
      <c r="W4" s="569"/>
      <c r="X4" s="569"/>
      <c r="Y4" s="569"/>
      <c r="Z4" s="569"/>
      <c r="AA4" s="569"/>
    </row>
    <row r="5" spans="1:27" ht="7.5" customHeight="1">
      <c r="A5" s="564"/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722"/>
      <c r="T5" s="564"/>
      <c r="U5" s="564"/>
      <c r="V5" s="564"/>
      <c r="W5" s="564"/>
      <c r="X5" s="564"/>
      <c r="Y5" s="564"/>
      <c r="Z5" s="564"/>
      <c r="AA5" s="564"/>
    </row>
    <row r="6" spans="1:27" ht="12" customHeight="1" thickBot="1">
      <c r="A6" s="566" t="s">
        <v>366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723"/>
      <c r="T6" s="564"/>
      <c r="U6" s="564"/>
      <c r="V6" s="564"/>
      <c r="W6" s="564"/>
      <c r="X6" s="564"/>
      <c r="Y6" s="564"/>
      <c r="Z6" s="564"/>
      <c r="AA6" s="564"/>
    </row>
    <row r="7" spans="1:27" ht="24" customHeight="1">
      <c r="A7" s="719" t="s">
        <v>367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17" t="s">
        <v>368</v>
      </c>
      <c r="S7" s="707"/>
      <c r="T7" s="717" t="s">
        <v>369</v>
      </c>
      <c r="U7" s="707"/>
      <c r="V7" s="717" t="s">
        <v>370</v>
      </c>
      <c r="W7" s="707"/>
      <c r="X7" s="715" t="s">
        <v>371</v>
      </c>
      <c r="Y7" s="715" t="s">
        <v>372</v>
      </c>
      <c r="Z7" s="715" t="s">
        <v>373</v>
      </c>
      <c r="AA7" s="708" t="s">
        <v>374</v>
      </c>
    </row>
    <row r="8" spans="1:27" ht="33" customHeight="1">
      <c r="A8" s="711" t="s">
        <v>759</v>
      </c>
      <c r="B8" s="713" t="s">
        <v>760</v>
      </c>
      <c r="C8" s="713" t="s">
        <v>761</v>
      </c>
      <c r="D8" s="713" t="s">
        <v>762</v>
      </c>
      <c r="E8" s="713" t="s">
        <v>375</v>
      </c>
      <c r="F8" s="713" t="s">
        <v>763</v>
      </c>
      <c r="G8" s="713" t="s">
        <v>764</v>
      </c>
      <c r="H8" s="713" t="s">
        <v>376</v>
      </c>
      <c r="I8" s="713" t="s">
        <v>765</v>
      </c>
      <c r="J8" s="713" t="s">
        <v>766</v>
      </c>
      <c r="K8" s="713" t="s">
        <v>377</v>
      </c>
      <c r="L8" s="713" t="s">
        <v>767</v>
      </c>
      <c r="M8" s="713" t="s">
        <v>768</v>
      </c>
      <c r="N8" s="713" t="s">
        <v>769</v>
      </c>
      <c r="O8" s="713" t="s">
        <v>770</v>
      </c>
      <c r="P8" s="713" t="s">
        <v>378</v>
      </c>
      <c r="Q8" s="713" t="s">
        <v>379</v>
      </c>
      <c r="R8" s="702" t="s">
        <v>380</v>
      </c>
      <c r="S8" s="702" t="s">
        <v>381</v>
      </c>
      <c r="T8" s="702" t="s">
        <v>382</v>
      </c>
      <c r="U8" s="702" t="s">
        <v>383</v>
      </c>
      <c r="V8" s="702" t="s">
        <v>384</v>
      </c>
      <c r="W8" s="702" t="s">
        <v>385</v>
      </c>
      <c r="X8" s="716"/>
      <c r="Y8" s="716"/>
      <c r="Z8" s="716"/>
      <c r="AA8" s="709"/>
    </row>
    <row r="9" spans="1:27" ht="68.25" customHeight="1" thickBot="1">
      <c r="A9" s="712"/>
      <c r="B9" s="702"/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18"/>
      <c r="R9" s="714"/>
      <c r="S9" s="714"/>
      <c r="T9" s="714"/>
      <c r="U9" s="714"/>
      <c r="V9" s="714"/>
      <c r="W9" s="714"/>
      <c r="X9" s="714"/>
      <c r="Y9" s="714"/>
      <c r="Z9" s="714"/>
      <c r="AA9" s="710"/>
    </row>
    <row r="10" spans="1:27" ht="23.25" thickBot="1">
      <c r="A10" s="572" t="s">
        <v>22</v>
      </c>
      <c r="B10" s="573" t="s">
        <v>23</v>
      </c>
      <c r="C10" s="573" t="s">
        <v>24</v>
      </c>
      <c r="D10" s="573" t="s">
        <v>25</v>
      </c>
      <c r="E10" s="573" t="s">
        <v>26</v>
      </c>
      <c r="F10" s="573" t="s">
        <v>27</v>
      </c>
      <c r="G10" s="573" t="s">
        <v>28</v>
      </c>
      <c r="H10" s="573" t="s">
        <v>29</v>
      </c>
      <c r="I10" s="573" t="s">
        <v>30</v>
      </c>
      <c r="J10" s="573" t="s">
        <v>31</v>
      </c>
      <c r="K10" s="573" t="s">
        <v>32</v>
      </c>
      <c r="L10" s="573" t="s">
        <v>33</v>
      </c>
      <c r="M10" s="573" t="s">
        <v>34</v>
      </c>
      <c r="N10" s="573" t="s">
        <v>35</v>
      </c>
      <c r="O10" s="573" t="s">
        <v>36</v>
      </c>
      <c r="P10" s="573" t="s">
        <v>37</v>
      </c>
      <c r="Q10" s="573" t="s">
        <v>386</v>
      </c>
      <c r="R10" s="573" t="s">
        <v>39</v>
      </c>
      <c r="S10" s="573" t="s">
        <v>40</v>
      </c>
      <c r="T10" s="573" t="s">
        <v>41</v>
      </c>
      <c r="U10" s="573" t="s">
        <v>42</v>
      </c>
      <c r="V10" s="573" t="s">
        <v>43</v>
      </c>
      <c r="W10" s="573" t="s">
        <v>44</v>
      </c>
      <c r="X10" s="573" t="s">
        <v>45</v>
      </c>
      <c r="Y10" s="573" t="s">
        <v>46</v>
      </c>
      <c r="Z10" s="574" t="s">
        <v>47</v>
      </c>
      <c r="AA10" s="575" t="s">
        <v>387</v>
      </c>
    </row>
    <row r="11" spans="1:27" s="173" customFormat="1" ht="12" thickBot="1">
      <c r="A11" s="576"/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8"/>
      <c r="AA11" s="579"/>
    </row>
    <row r="12" spans="1:27" ht="12.75">
      <c r="A12" s="568"/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4"/>
      <c r="T12" s="564"/>
      <c r="U12" s="564"/>
      <c r="V12" s="564"/>
      <c r="W12" s="564"/>
      <c r="X12" s="564"/>
      <c r="Y12" s="564"/>
      <c r="Z12" s="564"/>
      <c r="AA12" s="564"/>
    </row>
    <row r="13" spans="11:16" ht="12" customHeight="1">
      <c r="K13" s="278"/>
      <c r="L13" s="278"/>
      <c r="M13" s="278"/>
      <c r="N13" s="278"/>
      <c r="O13" s="278"/>
      <c r="P13" s="278"/>
    </row>
    <row r="14" spans="1:27" s="276" customFormat="1" ht="17.25" customHeight="1" thickBot="1">
      <c r="A14" s="699" t="s">
        <v>388</v>
      </c>
      <c r="B14" s="699"/>
      <c r="C14" s="699"/>
      <c r="D14" s="699"/>
      <c r="E14" s="699"/>
      <c r="F14" s="699"/>
      <c r="G14" s="699"/>
      <c r="H14" s="699"/>
      <c r="I14" s="699"/>
      <c r="J14" s="699"/>
      <c r="K14" s="699"/>
      <c r="L14" s="699"/>
      <c r="M14" s="699"/>
      <c r="N14" s="699"/>
      <c r="O14" s="699"/>
      <c r="P14" s="699"/>
      <c r="Q14" s="699"/>
      <c r="R14" s="566"/>
      <c r="S14" s="566"/>
      <c r="T14" s="566"/>
      <c r="U14" s="566"/>
      <c r="V14" s="566"/>
      <c r="W14" s="566"/>
      <c r="X14" s="566"/>
      <c r="Y14" s="566"/>
      <c r="Z14" s="566"/>
      <c r="AA14" s="566"/>
    </row>
    <row r="15" spans="1:27" ht="32.25" customHeight="1">
      <c r="A15" s="719" t="s">
        <v>389</v>
      </c>
      <c r="B15" s="720"/>
      <c r="C15" s="720"/>
      <c r="D15" s="720"/>
      <c r="E15" s="720"/>
      <c r="F15" s="720"/>
      <c r="G15" s="720"/>
      <c r="H15" s="720"/>
      <c r="I15" s="720"/>
      <c r="J15" s="720"/>
      <c r="K15" s="720"/>
      <c r="L15" s="720"/>
      <c r="M15" s="720"/>
      <c r="N15" s="720"/>
      <c r="O15" s="720"/>
      <c r="P15" s="720"/>
      <c r="Q15" s="720"/>
      <c r="R15" s="717" t="s">
        <v>390</v>
      </c>
      <c r="S15" s="707"/>
      <c r="T15" s="717" t="s">
        <v>391</v>
      </c>
      <c r="U15" s="707"/>
      <c r="V15" s="717" t="s">
        <v>392</v>
      </c>
      <c r="W15" s="707"/>
      <c r="X15" s="715" t="s">
        <v>393</v>
      </c>
      <c r="Y15" s="715" t="s">
        <v>394</v>
      </c>
      <c r="Z15" s="715" t="s">
        <v>395</v>
      </c>
      <c r="AA15" s="708" t="s">
        <v>396</v>
      </c>
    </row>
    <row r="16" spans="1:27" ht="19.5" customHeight="1">
      <c r="A16" s="711" t="s">
        <v>759</v>
      </c>
      <c r="B16" s="713" t="s">
        <v>760</v>
      </c>
      <c r="C16" s="713" t="s">
        <v>761</v>
      </c>
      <c r="D16" s="713" t="s">
        <v>762</v>
      </c>
      <c r="E16" s="713" t="s">
        <v>375</v>
      </c>
      <c r="F16" s="713" t="s">
        <v>763</v>
      </c>
      <c r="G16" s="713" t="s">
        <v>764</v>
      </c>
      <c r="H16" s="713" t="s">
        <v>376</v>
      </c>
      <c r="I16" s="713" t="s">
        <v>765</v>
      </c>
      <c r="J16" s="713" t="s">
        <v>766</v>
      </c>
      <c r="K16" s="713" t="s">
        <v>377</v>
      </c>
      <c r="L16" s="713" t="s">
        <v>767</v>
      </c>
      <c r="M16" s="713" t="s">
        <v>768</v>
      </c>
      <c r="N16" s="713" t="s">
        <v>769</v>
      </c>
      <c r="O16" s="713" t="s">
        <v>770</v>
      </c>
      <c r="P16" s="713" t="s">
        <v>378</v>
      </c>
      <c r="Q16" s="713" t="s">
        <v>397</v>
      </c>
      <c r="R16" s="702" t="s">
        <v>398</v>
      </c>
      <c r="S16" s="702" t="s">
        <v>399</v>
      </c>
      <c r="T16" s="702" t="s">
        <v>400</v>
      </c>
      <c r="U16" s="702" t="s">
        <v>401</v>
      </c>
      <c r="V16" s="702" t="s">
        <v>402</v>
      </c>
      <c r="W16" s="702" t="s">
        <v>403</v>
      </c>
      <c r="X16" s="716"/>
      <c r="Y16" s="716"/>
      <c r="Z16" s="716"/>
      <c r="AA16" s="709"/>
    </row>
    <row r="17" spans="1:27" ht="72.75" customHeight="1" thickBot="1">
      <c r="A17" s="712"/>
      <c r="B17" s="702"/>
      <c r="C17" s="702"/>
      <c r="D17" s="702"/>
      <c r="E17" s="702"/>
      <c r="F17" s="702"/>
      <c r="G17" s="702"/>
      <c r="H17" s="702"/>
      <c r="I17" s="702"/>
      <c r="J17" s="702"/>
      <c r="K17" s="702"/>
      <c r="L17" s="702"/>
      <c r="M17" s="702"/>
      <c r="N17" s="702"/>
      <c r="O17" s="702"/>
      <c r="P17" s="702"/>
      <c r="Q17" s="718"/>
      <c r="R17" s="714"/>
      <c r="S17" s="714"/>
      <c r="T17" s="714"/>
      <c r="U17" s="714"/>
      <c r="V17" s="714"/>
      <c r="W17" s="714"/>
      <c r="X17" s="714"/>
      <c r="Y17" s="714"/>
      <c r="Z17" s="714"/>
      <c r="AA17" s="710"/>
    </row>
    <row r="18" spans="1:27" ht="23.25" thickBot="1">
      <c r="A18" s="572" t="s">
        <v>22</v>
      </c>
      <c r="B18" s="573" t="s">
        <v>23</v>
      </c>
      <c r="C18" s="573" t="s">
        <v>24</v>
      </c>
      <c r="D18" s="573" t="s">
        <v>25</v>
      </c>
      <c r="E18" s="573" t="s">
        <v>26</v>
      </c>
      <c r="F18" s="573" t="s">
        <v>27</v>
      </c>
      <c r="G18" s="573" t="s">
        <v>28</v>
      </c>
      <c r="H18" s="573" t="s">
        <v>29</v>
      </c>
      <c r="I18" s="573" t="s">
        <v>30</v>
      </c>
      <c r="J18" s="573" t="s">
        <v>31</v>
      </c>
      <c r="K18" s="573" t="s">
        <v>32</v>
      </c>
      <c r="L18" s="573" t="s">
        <v>33</v>
      </c>
      <c r="M18" s="573" t="s">
        <v>34</v>
      </c>
      <c r="N18" s="573" t="s">
        <v>35</v>
      </c>
      <c r="O18" s="573" t="s">
        <v>36</v>
      </c>
      <c r="P18" s="573" t="s">
        <v>37</v>
      </c>
      <c r="Q18" s="573" t="s">
        <v>386</v>
      </c>
      <c r="R18" s="573" t="s">
        <v>39</v>
      </c>
      <c r="S18" s="573" t="s">
        <v>40</v>
      </c>
      <c r="T18" s="573" t="s">
        <v>41</v>
      </c>
      <c r="U18" s="573" t="s">
        <v>42</v>
      </c>
      <c r="V18" s="573" t="s">
        <v>43</v>
      </c>
      <c r="W18" s="573" t="s">
        <v>44</v>
      </c>
      <c r="X18" s="573" t="s">
        <v>45</v>
      </c>
      <c r="Y18" s="573" t="s">
        <v>46</v>
      </c>
      <c r="Z18" s="574" t="s">
        <v>47</v>
      </c>
      <c r="AA18" s="575" t="s">
        <v>387</v>
      </c>
    </row>
    <row r="19" spans="1:27" s="279" customFormat="1" ht="12" thickBot="1">
      <c r="A19" s="580"/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2"/>
      <c r="AA19" s="583"/>
    </row>
    <row r="20" spans="1:27" ht="21.75" customHeight="1">
      <c r="A20" s="721" t="s">
        <v>771</v>
      </c>
      <c r="B20" s="721"/>
      <c r="C20" s="721"/>
      <c r="D20" s="721"/>
      <c r="E20" s="721"/>
      <c r="F20" s="721"/>
      <c r="G20" s="721"/>
      <c r="H20" s="721"/>
      <c r="I20" s="721"/>
      <c r="J20" s="721"/>
      <c r="K20" s="721"/>
      <c r="L20" s="721"/>
      <c r="M20" s="721"/>
      <c r="N20" s="721"/>
      <c r="O20" s="721"/>
      <c r="P20" s="721"/>
      <c r="Q20" s="721"/>
      <c r="R20" s="721"/>
      <c r="S20" s="721"/>
      <c r="T20" s="721"/>
      <c r="U20" s="564"/>
      <c r="V20" s="564"/>
      <c r="W20" s="564"/>
      <c r="X20" s="564"/>
      <c r="Y20" s="564"/>
      <c r="Z20" s="564"/>
      <c r="AA20" s="564"/>
    </row>
    <row r="21" spans="1:27" ht="13.5" thickBot="1">
      <c r="A21" s="566" t="s">
        <v>404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564"/>
      <c r="AA21" s="564"/>
    </row>
    <row r="22" spans="1:27" ht="90.75" thickBot="1">
      <c r="A22" s="584" t="s">
        <v>405</v>
      </c>
      <c r="B22" s="585" t="s">
        <v>406</v>
      </c>
      <c r="C22" s="585" t="s">
        <v>407</v>
      </c>
      <c r="D22" s="585" t="s">
        <v>408</v>
      </c>
      <c r="E22" s="586" t="s">
        <v>409</v>
      </c>
      <c r="F22" s="564"/>
      <c r="G22" s="564"/>
      <c r="H22" s="564"/>
      <c r="I22" s="587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</row>
    <row r="23" spans="1:27" ht="23.25" thickBot="1">
      <c r="A23" s="588" t="s">
        <v>58</v>
      </c>
      <c r="B23" s="589" t="s">
        <v>22</v>
      </c>
      <c r="C23" s="589" t="s">
        <v>23</v>
      </c>
      <c r="D23" s="589" t="s">
        <v>24</v>
      </c>
      <c r="E23" s="590" t="s">
        <v>59</v>
      </c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</row>
    <row r="24" spans="1:27" ht="20.25" customHeight="1">
      <c r="A24" s="600" t="s">
        <v>410</v>
      </c>
      <c r="B24" s="601"/>
      <c r="C24" s="601"/>
      <c r="D24" s="601"/>
      <c r="E24" s="602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</row>
    <row r="25" spans="1:27" ht="20.25" customHeight="1">
      <c r="A25" s="591" t="s">
        <v>411</v>
      </c>
      <c r="B25" s="592"/>
      <c r="C25" s="592"/>
      <c r="D25" s="592"/>
      <c r="E25" s="593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</row>
    <row r="26" spans="1:27" ht="20.25" customHeight="1">
      <c r="A26" s="594" t="s">
        <v>412</v>
      </c>
      <c r="B26" s="595"/>
      <c r="C26" s="595"/>
      <c r="D26" s="595"/>
      <c r="E26" s="593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</row>
    <row r="27" spans="1:27" ht="20.25" customHeight="1">
      <c r="A27" s="596" t="s">
        <v>413</v>
      </c>
      <c r="B27" s="595"/>
      <c r="C27" s="595"/>
      <c r="D27" s="595"/>
      <c r="E27" s="593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</row>
    <row r="28" spans="1:27" ht="20.25" customHeight="1">
      <c r="A28" s="596" t="s">
        <v>414</v>
      </c>
      <c r="B28" s="595"/>
      <c r="C28" s="595"/>
      <c r="D28" s="595"/>
      <c r="E28" s="593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</row>
    <row r="29" spans="1:27" s="276" customFormat="1" ht="20.25" customHeight="1" thickBot="1">
      <c r="A29" s="596" t="s">
        <v>415</v>
      </c>
      <c r="B29" s="595"/>
      <c r="C29" s="595"/>
      <c r="D29" s="595"/>
      <c r="E29" s="597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</row>
    <row r="30" spans="1:22" ht="11.25" customHeight="1" thickBot="1">
      <c r="A30" s="598" t="s">
        <v>61</v>
      </c>
      <c r="B30" s="601"/>
      <c r="C30" s="601"/>
      <c r="D30" s="601"/>
      <c r="E30" s="602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</row>
    <row r="31" spans="1:22" ht="12.75">
      <c r="A31" s="696" t="s">
        <v>416</v>
      </c>
      <c r="B31" s="696"/>
      <c r="C31" s="696"/>
      <c r="D31" s="696"/>
      <c r="E31" s="696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</row>
    <row r="32" spans="1:22" ht="11.25" customHeight="1">
      <c r="A32" s="599" t="s">
        <v>417</v>
      </c>
      <c r="B32" s="599"/>
      <c r="C32" s="599"/>
      <c r="D32" s="599"/>
      <c r="E32" s="599"/>
      <c r="F32" s="564"/>
      <c r="G32" s="564"/>
      <c r="H32" s="564"/>
      <c r="I32" s="587"/>
      <c r="J32" s="564"/>
      <c r="K32" s="564"/>
      <c r="L32" s="564"/>
      <c r="M32" s="564"/>
      <c r="N32" s="564"/>
      <c r="O32" s="564"/>
      <c r="P32" s="564"/>
      <c r="Q32" s="564"/>
      <c r="R32" s="564"/>
      <c r="S32" s="564"/>
      <c r="T32" s="564"/>
      <c r="U32" s="564"/>
      <c r="V32" s="564"/>
    </row>
    <row r="33" spans="1:22" ht="12.75">
      <c r="A33" s="696" t="s">
        <v>418</v>
      </c>
      <c r="B33" s="696"/>
      <c r="C33" s="696"/>
      <c r="D33" s="696"/>
      <c r="E33" s="696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</row>
    <row r="34" spans="1:22" ht="12.75">
      <c r="A34" s="599" t="s">
        <v>419</v>
      </c>
      <c r="B34" s="599"/>
      <c r="C34" s="599"/>
      <c r="D34" s="599"/>
      <c r="E34" s="599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</row>
    <row r="35" spans="1:22" ht="12.75">
      <c r="A35" s="599" t="s">
        <v>420</v>
      </c>
      <c r="B35" s="599"/>
      <c r="C35" s="599"/>
      <c r="D35" s="599"/>
      <c r="E35" s="599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87"/>
    </row>
    <row r="36" spans="1:22" ht="11.25" customHeight="1">
      <c r="A36" s="599" t="s">
        <v>421</v>
      </c>
      <c r="B36" s="599"/>
      <c r="C36" s="599"/>
      <c r="D36" s="599"/>
      <c r="E36" s="599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87"/>
    </row>
    <row r="37" spans="1:22" ht="12.75">
      <c r="A37" s="696" t="s">
        <v>422</v>
      </c>
      <c r="B37" s="696"/>
      <c r="C37" s="696"/>
      <c r="D37" s="696"/>
      <c r="E37" s="696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</row>
    <row r="38" spans="1:22" ht="12.75">
      <c r="A38" s="599"/>
      <c r="B38" s="599"/>
      <c r="C38" s="599"/>
      <c r="D38" s="599"/>
      <c r="E38" s="599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</row>
    <row r="39" spans="1:22" ht="12.75">
      <c r="A39" s="599"/>
      <c r="B39" s="599"/>
      <c r="C39" s="599"/>
      <c r="D39" s="599"/>
      <c r="E39" s="599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</row>
    <row r="41" spans="1:33" ht="13.5" thickBot="1">
      <c r="A41" s="697" t="s">
        <v>772</v>
      </c>
      <c r="B41" s="698"/>
      <c r="C41" s="698"/>
      <c r="D41" s="698"/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8"/>
      <c r="P41" s="698"/>
      <c r="Q41" s="698"/>
      <c r="R41" s="698"/>
      <c r="S41" s="698"/>
      <c r="T41" s="699"/>
      <c r="U41" s="700"/>
      <c r="V41" s="566"/>
      <c r="W41" s="566"/>
      <c r="X41" s="566"/>
      <c r="Y41" s="566"/>
      <c r="Z41" s="566"/>
      <c r="AA41" s="566"/>
      <c r="AB41" s="566"/>
      <c r="AC41" s="566"/>
      <c r="AD41" s="566"/>
      <c r="AE41" s="566"/>
      <c r="AF41" s="566"/>
      <c r="AG41" s="566"/>
    </row>
    <row r="42" spans="1:33" ht="11.25">
      <c r="A42" s="705" t="s">
        <v>773</v>
      </c>
      <c r="B42" s="706"/>
      <c r="C42" s="706"/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7"/>
      <c r="Q42" s="701" t="s">
        <v>774</v>
      </c>
      <c r="R42" s="701" t="s">
        <v>775</v>
      </c>
      <c r="S42" s="703" t="s">
        <v>776</v>
      </c>
      <c r="T42" s="568"/>
      <c r="U42" s="568"/>
      <c r="V42" s="568"/>
      <c r="W42" s="568"/>
      <c r="X42" s="568"/>
      <c r="Y42" s="568"/>
      <c r="Z42" s="568"/>
      <c r="AA42" s="568"/>
      <c r="AB42" s="568"/>
      <c r="AC42" s="568"/>
      <c r="AD42" s="568"/>
      <c r="AE42" s="568"/>
      <c r="AF42" s="568"/>
      <c r="AG42" s="568"/>
    </row>
    <row r="43" spans="1:33" ht="102" thickBot="1">
      <c r="A43" s="571" t="s">
        <v>759</v>
      </c>
      <c r="B43" s="570" t="s">
        <v>760</v>
      </c>
      <c r="C43" s="570" t="s">
        <v>761</v>
      </c>
      <c r="D43" s="570" t="s">
        <v>777</v>
      </c>
      <c r="E43" s="570" t="s">
        <v>375</v>
      </c>
      <c r="F43" s="570" t="s">
        <v>763</v>
      </c>
      <c r="G43" s="570" t="s">
        <v>764</v>
      </c>
      <c r="H43" s="570" t="s">
        <v>376</v>
      </c>
      <c r="I43" s="570" t="s">
        <v>765</v>
      </c>
      <c r="J43" s="570" t="s">
        <v>766</v>
      </c>
      <c r="K43" s="570" t="s">
        <v>377</v>
      </c>
      <c r="L43" s="570" t="s">
        <v>767</v>
      </c>
      <c r="M43" s="570" t="s">
        <v>768</v>
      </c>
      <c r="N43" s="570" t="s">
        <v>769</v>
      </c>
      <c r="O43" s="570" t="s">
        <v>770</v>
      </c>
      <c r="P43" s="570" t="s">
        <v>778</v>
      </c>
      <c r="Q43" s="702"/>
      <c r="R43" s="702"/>
      <c r="S43" s="704"/>
      <c r="T43" s="564"/>
      <c r="U43" s="564"/>
      <c r="V43" s="564"/>
      <c r="W43" s="564"/>
      <c r="X43" s="564"/>
      <c r="Y43" s="564"/>
      <c r="Z43" s="564"/>
      <c r="AA43" s="564"/>
      <c r="AB43" s="564"/>
      <c r="AC43" s="564"/>
      <c r="AD43" s="564"/>
      <c r="AE43" s="564"/>
      <c r="AF43" s="564"/>
      <c r="AG43" s="564"/>
    </row>
    <row r="44" spans="1:33" ht="23.25" thickBot="1">
      <c r="A44" s="572" t="s">
        <v>22</v>
      </c>
      <c r="B44" s="573" t="s">
        <v>23</v>
      </c>
      <c r="C44" s="573" t="s">
        <v>24</v>
      </c>
      <c r="D44" s="573" t="s">
        <v>25</v>
      </c>
      <c r="E44" s="573" t="s">
        <v>26</v>
      </c>
      <c r="F44" s="573" t="s">
        <v>27</v>
      </c>
      <c r="G44" s="573" t="s">
        <v>28</v>
      </c>
      <c r="H44" s="573" t="s">
        <v>29</v>
      </c>
      <c r="I44" s="573" t="s">
        <v>30</v>
      </c>
      <c r="J44" s="573" t="s">
        <v>31</v>
      </c>
      <c r="K44" s="573" t="s">
        <v>32</v>
      </c>
      <c r="L44" s="573" t="s">
        <v>33</v>
      </c>
      <c r="M44" s="573" t="s">
        <v>34</v>
      </c>
      <c r="N44" s="573" t="s">
        <v>35</v>
      </c>
      <c r="O44" s="573" t="s">
        <v>36</v>
      </c>
      <c r="P44" s="573" t="s">
        <v>779</v>
      </c>
      <c r="Q44" s="573" t="s">
        <v>38</v>
      </c>
      <c r="R44" s="573" t="s">
        <v>39</v>
      </c>
      <c r="S44" s="575" t="s">
        <v>40</v>
      </c>
      <c r="T44" s="564"/>
      <c r="U44" s="564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564"/>
    </row>
    <row r="45" spans="1:33" ht="13.5" thickBot="1">
      <c r="A45" s="576"/>
      <c r="B45" s="577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9"/>
      <c r="T45" s="564"/>
      <c r="U45" s="564"/>
      <c r="V45" s="564"/>
      <c r="W45" s="564"/>
      <c r="X45" s="564"/>
      <c r="Y45" s="564"/>
      <c r="Z45" s="564"/>
      <c r="AA45" s="564"/>
      <c r="AB45" s="564"/>
      <c r="AC45" s="564"/>
      <c r="AD45" s="564"/>
      <c r="AE45" s="564"/>
      <c r="AF45" s="564"/>
      <c r="AG45" s="564"/>
    </row>
    <row r="47" spans="1:33" ht="12.75">
      <c r="A47" s="695" t="s">
        <v>780</v>
      </c>
      <c r="B47" s="695"/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564"/>
      <c r="O47" s="564"/>
      <c r="P47" s="564"/>
      <c r="Q47" s="564"/>
      <c r="R47" s="564"/>
      <c r="S47" s="564"/>
      <c r="T47" s="564"/>
      <c r="U47" s="564"/>
      <c r="V47" s="564"/>
      <c r="W47" s="564"/>
      <c r="X47" s="564"/>
      <c r="Y47" s="564"/>
      <c r="Z47" s="569"/>
      <c r="AA47" s="564"/>
      <c r="AB47" s="564"/>
      <c r="AC47" s="564"/>
      <c r="AD47" s="564"/>
      <c r="AE47" s="564"/>
      <c r="AF47" s="564"/>
      <c r="AG47" s="564"/>
    </row>
    <row r="55" spans="1:33" ht="12.75">
      <c r="A55" s="599"/>
      <c r="B55" s="599"/>
      <c r="C55" s="599"/>
      <c r="D55" s="599"/>
      <c r="E55" s="564"/>
      <c r="F55" s="567"/>
      <c r="G55" s="564"/>
      <c r="H55" s="564"/>
      <c r="I55" s="564"/>
      <c r="J55" s="564"/>
      <c r="K55" s="564"/>
      <c r="L55" s="567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4"/>
      <c r="AC55" s="564"/>
      <c r="AD55" s="564"/>
      <c r="AE55" s="564"/>
      <c r="AF55" s="564"/>
      <c r="AG55" s="564"/>
    </row>
    <row r="56" spans="1:33" ht="12.75">
      <c r="A56" s="599"/>
      <c r="B56" s="599"/>
      <c r="C56" s="599"/>
      <c r="D56" s="599"/>
      <c r="E56" s="564"/>
      <c r="F56" s="567"/>
      <c r="G56" s="564"/>
      <c r="H56" s="564"/>
      <c r="I56" s="564"/>
      <c r="J56" s="564"/>
      <c r="K56" s="564"/>
      <c r="L56" s="567"/>
      <c r="M56" s="564"/>
      <c r="N56" s="569"/>
      <c r="O56" s="564"/>
      <c r="P56" s="564"/>
      <c r="Q56" s="564"/>
      <c r="R56" s="564"/>
      <c r="S56" s="564"/>
      <c r="T56" s="564"/>
      <c r="U56" s="564"/>
      <c r="V56" s="564"/>
      <c r="W56" s="564"/>
      <c r="X56" s="564"/>
      <c r="Y56" s="564"/>
      <c r="Z56" s="564"/>
      <c r="AA56" s="564"/>
      <c r="AB56" s="564"/>
      <c r="AC56" s="564"/>
      <c r="AD56" s="564"/>
      <c r="AE56" s="564"/>
      <c r="AF56" s="564"/>
      <c r="AG56" s="564"/>
    </row>
  </sheetData>
  <sheetProtection selectLockedCells="1" selectUnlockedCells="1"/>
  <mergeCells count="75">
    <mergeCell ref="A2:R2"/>
    <mergeCell ref="S5:S6"/>
    <mergeCell ref="V7:W7"/>
    <mergeCell ref="A7:Q7"/>
    <mergeCell ref="R7:S7"/>
    <mergeCell ref="T7:U7"/>
    <mergeCell ref="X7:X9"/>
    <mergeCell ref="Y7:Y9"/>
    <mergeCell ref="F8:F9"/>
    <mergeCell ref="L8:L9"/>
    <mergeCell ref="A14:Q14"/>
    <mergeCell ref="S8:S9"/>
    <mergeCell ref="T8:T9"/>
    <mergeCell ref="U8:U9"/>
    <mergeCell ref="A20:T20"/>
    <mergeCell ref="R16:R17"/>
    <mergeCell ref="Z15:Z17"/>
    <mergeCell ref="X15:X17"/>
    <mergeCell ref="G16:G17"/>
    <mergeCell ref="H16:H17"/>
    <mergeCell ref="Q8:Q9"/>
    <mergeCell ref="R8:R9"/>
    <mergeCell ref="G8:G9"/>
    <mergeCell ref="H8:H9"/>
    <mergeCell ref="I8:I9"/>
    <mergeCell ref="J8:J9"/>
    <mergeCell ref="Z7:Z9"/>
    <mergeCell ref="AA7:AA9"/>
    <mergeCell ref="A8:A9"/>
    <mergeCell ref="B8:B9"/>
    <mergeCell ref="C8:C9"/>
    <mergeCell ref="D8:D9"/>
    <mergeCell ref="E8:E9"/>
    <mergeCell ref="W8:W9"/>
    <mergeCell ref="M8:M9"/>
    <mergeCell ref="N8:N9"/>
    <mergeCell ref="V15:W15"/>
    <mergeCell ref="T16:T17"/>
    <mergeCell ref="L16:L17"/>
    <mergeCell ref="Q16:Q17"/>
    <mergeCell ref="A15:Q15"/>
    <mergeCell ref="R15:S15"/>
    <mergeCell ref="T15:U15"/>
    <mergeCell ref="V16:V17"/>
    <mergeCell ref="W16:W17"/>
    <mergeCell ref="I16:I17"/>
    <mergeCell ref="M16:M17"/>
    <mergeCell ref="N16:N17"/>
    <mergeCell ref="O16:O17"/>
    <mergeCell ref="J16:J17"/>
    <mergeCell ref="U16:U17"/>
    <mergeCell ref="V8:V9"/>
    <mergeCell ref="K8:K9"/>
    <mergeCell ref="P8:P9"/>
    <mergeCell ref="O8:O9"/>
    <mergeCell ref="K16:K17"/>
    <mergeCell ref="AA15:AA17"/>
    <mergeCell ref="A16:A17"/>
    <mergeCell ref="B16:B17"/>
    <mergeCell ref="C16:C17"/>
    <mergeCell ref="D16:D17"/>
    <mergeCell ref="E16:E17"/>
    <mergeCell ref="F16:F17"/>
    <mergeCell ref="S16:S17"/>
    <mergeCell ref="Y15:Y17"/>
    <mergeCell ref="P16:P17"/>
    <mergeCell ref="A47:M47"/>
    <mergeCell ref="A31:E31"/>
    <mergeCell ref="A33:E33"/>
    <mergeCell ref="A37:E37"/>
    <mergeCell ref="A41:U41"/>
    <mergeCell ref="Q42:Q43"/>
    <mergeCell ref="R42:R43"/>
    <mergeCell ref="S42:S43"/>
    <mergeCell ref="A42:P42"/>
  </mergeCells>
  <printOptions/>
  <pageMargins left="0.31527777777777777" right="0.15763888888888888" top="0" bottom="0.15763888888888888" header="0.5118055555555555" footer="0.15763888888888888"/>
  <pageSetup horizontalDpi="300" verticalDpi="300" orientation="landscape" paperSize="9" scale="69" r:id="rId1"/>
  <headerFooter alignWithMargins="0">
    <oddFooter>&amp;CAnexa 2 pag.13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U26"/>
  <sheetViews>
    <sheetView zoomScaleSheetLayoutView="80" zoomScalePageLayoutView="0" workbookViewId="0" topLeftCell="A1">
      <selection activeCell="B11" sqref="A11:B11"/>
    </sheetView>
  </sheetViews>
  <sheetFormatPr defaultColWidth="9.140625" defaultRowHeight="12.75"/>
  <cols>
    <col min="1" max="1" width="31.57421875" style="281" customWidth="1"/>
    <col min="2" max="2" width="31.421875" style="281" customWidth="1"/>
    <col min="3" max="3" width="10.00390625" style="281" customWidth="1"/>
    <col min="4" max="4" width="10.8515625" style="281" customWidth="1"/>
    <col min="5" max="5" width="11.7109375" style="281" customWidth="1"/>
    <col min="6" max="6" width="11.28125" style="281" customWidth="1"/>
    <col min="7" max="7" width="12.421875" style="281" customWidth="1"/>
    <col min="8" max="8" width="12.00390625" style="281" customWidth="1"/>
    <col min="9" max="9" width="12.8515625" style="281" customWidth="1"/>
    <col min="10" max="10" width="16.140625" style="281" customWidth="1"/>
    <col min="11" max="11" width="11.7109375" style="281" customWidth="1"/>
    <col min="12" max="12" width="12.00390625" style="281" customWidth="1"/>
    <col min="13" max="13" width="11.57421875" style="281" customWidth="1"/>
    <col min="14" max="14" width="8.57421875" style="281" customWidth="1"/>
    <col min="15" max="15" width="8.28125" style="281" customWidth="1"/>
    <col min="16" max="16" width="7.28125" style="281" customWidth="1"/>
    <col min="17" max="17" width="7.140625" style="281" customWidth="1"/>
    <col min="18" max="18" width="8.28125" style="281" customWidth="1"/>
    <col min="19" max="19" width="6.7109375" style="281" customWidth="1"/>
    <col min="20" max="20" width="7.140625" style="281" customWidth="1"/>
    <col min="21" max="21" width="8.57421875" style="281" customWidth="1"/>
    <col min="22" max="22" width="10.57421875" style="281" customWidth="1"/>
    <col min="23" max="23" width="7.140625" style="281" customWidth="1"/>
    <col min="24" max="24" width="5.28125" style="281" customWidth="1"/>
    <col min="25" max="25" width="5.421875" style="281" customWidth="1"/>
    <col min="26" max="26" width="7.140625" style="281" customWidth="1"/>
    <col min="27" max="27" width="5.28125" style="281" customWidth="1"/>
    <col min="28" max="28" width="5.421875" style="281" customWidth="1"/>
    <col min="29" max="29" width="7.140625" style="281" customWidth="1"/>
    <col min="30" max="30" width="5.28125" style="281" customWidth="1"/>
    <col min="31" max="31" width="5.421875" style="281" customWidth="1"/>
    <col min="32" max="32" width="7.140625" style="281" customWidth="1"/>
    <col min="33" max="33" width="5.28125" style="281" customWidth="1"/>
    <col min="34" max="34" width="5.421875" style="281" customWidth="1"/>
    <col min="35" max="35" width="7.140625" style="281" customWidth="1"/>
    <col min="36" max="36" width="5.28125" style="281" customWidth="1"/>
    <col min="37" max="37" width="5.421875" style="281" customWidth="1"/>
    <col min="38" max="38" width="7.140625" style="281" customWidth="1"/>
    <col min="39" max="16384" width="9.140625" style="281" customWidth="1"/>
  </cols>
  <sheetData>
    <row r="1" spans="1:6" s="140" customFormat="1" ht="11.25">
      <c r="A1" s="49" t="s">
        <v>757</v>
      </c>
      <c r="B1" s="120"/>
      <c r="C1" s="120"/>
      <c r="D1" s="120"/>
      <c r="E1" s="120"/>
      <c r="F1" s="120"/>
    </row>
    <row r="2" spans="1:6" s="140" customFormat="1" ht="11.25">
      <c r="A2" s="280" t="s">
        <v>423</v>
      </c>
      <c r="B2" s="120"/>
      <c r="C2" s="120"/>
      <c r="D2" s="120"/>
      <c r="E2" s="120"/>
      <c r="F2" s="120"/>
    </row>
    <row r="3" spans="1:6" s="140" customFormat="1" ht="11.25">
      <c r="A3" s="54" t="s">
        <v>783</v>
      </c>
      <c r="B3" s="120"/>
      <c r="C3" s="120"/>
      <c r="D3" s="120"/>
      <c r="E3" s="120"/>
      <c r="F3" s="120"/>
    </row>
    <row r="4" spans="1:9" s="284" customFormat="1" ht="12" customHeight="1">
      <c r="A4" s="54"/>
      <c r="B4" s="282"/>
      <c r="C4" s="282"/>
      <c r="D4" s="282"/>
      <c r="E4" s="282"/>
      <c r="F4" s="282"/>
      <c r="G4" s="282"/>
      <c r="H4" s="282"/>
      <c r="I4" s="283"/>
    </row>
    <row r="5" spans="1:12" s="120" customFormat="1" ht="11.25">
      <c r="A5" s="120" t="s">
        <v>150</v>
      </c>
      <c r="L5" s="121"/>
    </row>
    <row r="8" s="284" customFormat="1" ht="12.75">
      <c r="A8" s="123" t="s">
        <v>424</v>
      </c>
    </row>
    <row r="9" spans="1:21" ht="44.25" customHeight="1">
      <c r="A9" s="285" t="s">
        <v>425</v>
      </c>
      <c r="B9" s="286" t="s">
        <v>426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</row>
    <row r="10" spans="1:2" s="289" customFormat="1" ht="12" customHeight="1">
      <c r="A10" s="148" t="s">
        <v>22</v>
      </c>
      <c r="B10" s="288" t="s">
        <v>23</v>
      </c>
    </row>
    <row r="11" spans="1:2" ht="11.25">
      <c r="A11" s="290"/>
      <c r="B11" s="291"/>
    </row>
    <row r="26" ht="11.25">
      <c r="E26" s="157"/>
    </row>
  </sheetData>
  <sheetProtection selectLockedCells="1" selectUnlockedCells="1"/>
  <printOptions horizontalCentered="1"/>
  <pageMargins left="0" right="0.15763888888888888" top="0.9840277777777777" bottom="0.9840277777777777" header="0.5118055555555555" footer="0.5118055555555555"/>
  <pageSetup horizontalDpi="300" verticalDpi="300" orientation="landscape" paperSize="9" scale="90" r:id="rId1"/>
  <headerFooter alignWithMargins="0">
    <oddFooter>&amp;CAnexa 2 pag.15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AA31"/>
  <sheetViews>
    <sheetView zoomScale="110" zoomScaleNormal="110"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10.8515625" style="292" customWidth="1"/>
    <col min="2" max="2" width="12.140625" style="293" customWidth="1"/>
    <col min="3" max="4" width="10.8515625" style="293" customWidth="1"/>
    <col min="5" max="5" width="11.00390625" style="293" customWidth="1"/>
    <col min="6" max="6" width="10.8515625" style="293" customWidth="1"/>
    <col min="7" max="7" width="10.421875" style="293" customWidth="1"/>
    <col min="8" max="8" width="10.7109375" style="293" customWidth="1"/>
    <col min="9" max="10" width="10.8515625" style="293" customWidth="1"/>
    <col min="11" max="11" width="9.7109375" style="293" customWidth="1"/>
    <col min="12" max="12" width="10.28125" style="293" customWidth="1"/>
    <col min="13" max="13" width="10.57421875" style="292" customWidth="1"/>
    <col min="14" max="14" width="11.8515625" style="292" customWidth="1"/>
    <col min="15" max="15" width="11.28125" style="292" customWidth="1"/>
    <col min="16" max="16" width="10.8515625" style="292" customWidth="1"/>
    <col min="17" max="17" width="11.8515625" style="292" customWidth="1"/>
    <col min="18" max="18" width="9.7109375" style="292" customWidth="1"/>
    <col min="19" max="19" width="10.57421875" style="292" customWidth="1"/>
    <col min="20" max="21" width="10.8515625" style="292" customWidth="1"/>
    <col min="22" max="22" width="9.7109375" style="292" customWidth="1"/>
    <col min="23" max="23" width="11.421875" style="292" customWidth="1"/>
    <col min="24" max="24" width="11.140625" style="292" customWidth="1"/>
    <col min="25" max="25" width="14.7109375" style="292" customWidth="1"/>
    <col min="26" max="26" width="11.8515625" style="292" customWidth="1"/>
    <col min="27" max="16384" width="9.140625" style="292" customWidth="1"/>
  </cols>
  <sheetData>
    <row r="1" s="294" customFormat="1" ht="12.75">
      <c r="A1" s="49" t="s">
        <v>757</v>
      </c>
    </row>
    <row r="2" spans="1:12" ht="11.25">
      <c r="A2" s="295" t="s">
        <v>427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ht="11.25">
      <c r="A3" s="54" t="s">
        <v>782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ht="11.25">
      <c r="A4" s="296" t="s">
        <v>428</v>
      </c>
    </row>
    <row r="6" ht="11.25">
      <c r="A6" s="293"/>
    </row>
    <row r="7" s="295" customFormat="1" ht="11.25">
      <c r="A7" s="295" t="s">
        <v>429</v>
      </c>
    </row>
    <row r="8" spans="1:24" s="295" customFormat="1" ht="22.5" customHeight="1">
      <c r="A8" s="733" t="s">
        <v>430</v>
      </c>
      <c r="B8" s="733"/>
      <c r="C8" s="733"/>
      <c r="D8" s="733"/>
      <c r="E8" s="733"/>
      <c r="F8" s="733"/>
      <c r="G8" s="733"/>
      <c r="H8" s="733"/>
      <c r="I8" s="733"/>
      <c r="J8" s="733"/>
      <c r="K8" s="732" t="s">
        <v>431</v>
      </c>
      <c r="L8" s="732"/>
      <c r="M8" s="732" t="s">
        <v>432</v>
      </c>
      <c r="N8" s="732"/>
      <c r="O8" s="732" t="s">
        <v>433</v>
      </c>
      <c r="P8" s="732"/>
      <c r="Q8" s="732"/>
      <c r="R8" s="732"/>
      <c r="S8" s="732"/>
      <c r="T8" s="732"/>
      <c r="U8" s="732"/>
      <c r="V8" s="732"/>
      <c r="W8" s="732" t="s">
        <v>434</v>
      </c>
      <c r="X8" s="734" t="s">
        <v>435</v>
      </c>
    </row>
    <row r="9" spans="1:24" s="295" customFormat="1" ht="12" customHeight="1">
      <c r="A9" s="726" t="s">
        <v>436</v>
      </c>
      <c r="B9" s="726"/>
      <c r="C9" s="726"/>
      <c r="D9" s="726"/>
      <c r="E9" s="726"/>
      <c r="F9" s="735" t="s">
        <v>437</v>
      </c>
      <c r="G9" s="735"/>
      <c r="H9" s="735"/>
      <c r="I9" s="735"/>
      <c r="J9" s="735"/>
      <c r="K9" s="730" t="s">
        <v>438</v>
      </c>
      <c r="L9" s="729" t="s">
        <v>439</v>
      </c>
      <c r="M9" s="729" t="s">
        <v>438</v>
      </c>
      <c r="N9" s="725" t="s">
        <v>439</v>
      </c>
      <c r="O9" s="730" t="s">
        <v>438</v>
      </c>
      <c r="P9" s="730"/>
      <c r="Q9" s="730"/>
      <c r="R9" s="730"/>
      <c r="S9" s="725" t="s">
        <v>439</v>
      </c>
      <c r="T9" s="725"/>
      <c r="U9" s="725"/>
      <c r="V9" s="725"/>
      <c r="W9" s="732"/>
      <c r="X9" s="734"/>
    </row>
    <row r="10" spans="1:24" s="300" customFormat="1" ht="41.25" customHeight="1">
      <c r="A10" s="297" t="s">
        <v>440</v>
      </c>
      <c r="B10" s="298" t="s">
        <v>441</v>
      </c>
      <c r="C10" s="298" t="s">
        <v>442</v>
      </c>
      <c r="D10" s="298" t="s">
        <v>443</v>
      </c>
      <c r="E10" s="298" t="s">
        <v>61</v>
      </c>
      <c r="F10" s="298" t="s">
        <v>440</v>
      </c>
      <c r="G10" s="298" t="s">
        <v>441</v>
      </c>
      <c r="H10" s="298" t="s">
        <v>442</v>
      </c>
      <c r="I10" s="298" t="s">
        <v>443</v>
      </c>
      <c r="J10" s="299" t="s">
        <v>61</v>
      </c>
      <c r="K10" s="730"/>
      <c r="L10" s="729"/>
      <c r="M10" s="729"/>
      <c r="N10" s="725"/>
      <c r="O10" s="297" t="s">
        <v>440</v>
      </c>
      <c r="P10" s="298" t="s">
        <v>441</v>
      </c>
      <c r="Q10" s="298" t="s">
        <v>442</v>
      </c>
      <c r="R10" s="298" t="s">
        <v>443</v>
      </c>
      <c r="S10" s="298" t="s">
        <v>440</v>
      </c>
      <c r="T10" s="298" t="s">
        <v>441</v>
      </c>
      <c r="U10" s="298" t="s">
        <v>442</v>
      </c>
      <c r="V10" s="299" t="s">
        <v>443</v>
      </c>
      <c r="W10" s="732"/>
      <c r="X10" s="734"/>
    </row>
    <row r="11" spans="1:24" s="300" customFormat="1" ht="30" customHeight="1">
      <c r="A11" s="297" t="s">
        <v>22</v>
      </c>
      <c r="B11" s="298" t="s">
        <v>23</v>
      </c>
      <c r="C11" s="298" t="s">
        <v>24</v>
      </c>
      <c r="D11" s="298" t="s">
        <v>25</v>
      </c>
      <c r="E11" s="298" t="s">
        <v>444</v>
      </c>
      <c r="F11" s="298" t="s">
        <v>27</v>
      </c>
      <c r="G11" s="298" t="s">
        <v>28</v>
      </c>
      <c r="H11" s="298" t="s">
        <v>29</v>
      </c>
      <c r="I11" s="298" t="s">
        <v>30</v>
      </c>
      <c r="J11" s="298" t="s">
        <v>445</v>
      </c>
      <c r="K11" s="298" t="s">
        <v>32</v>
      </c>
      <c r="L11" s="298" t="s">
        <v>33</v>
      </c>
      <c r="M11" s="298" t="s">
        <v>34</v>
      </c>
      <c r="N11" s="298" t="s">
        <v>35</v>
      </c>
      <c r="O11" s="298" t="s">
        <v>36</v>
      </c>
      <c r="P11" s="298" t="s">
        <v>37</v>
      </c>
      <c r="Q11" s="298" t="s">
        <v>38</v>
      </c>
      <c r="R11" s="298" t="s">
        <v>39</v>
      </c>
      <c r="S11" s="298" t="s">
        <v>40</v>
      </c>
      <c r="T11" s="298" t="s">
        <v>41</v>
      </c>
      <c r="U11" s="298" t="s">
        <v>42</v>
      </c>
      <c r="V11" s="298" t="s">
        <v>43</v>
      </c>
      <c r="W11" s="298" t="s">
        <v>446</v>
      </c>
      <c r="X11" s="299" t="s">
        <v>447</v>
      </c>
    </row>
    <row r="12" spans="1:24" s="306" customFormat="1" ht="11.25">
      <c r="A12" s="301"/>
      <c r="B12" s="302"/>
      <c r="C12" s="302"/>
      <c r="D12" s="302"/>
      <c r="E12" s="302"/>
      <c r="F12" s="302"/>
      <c r="G12" s="302"/>
      <c r="H12" s="302"/>
      <c r="I12" s="302"/>
      <c r="J12" s="302"/>
      <c r="K12" s="303"/>
      <c r="L12" s="303"/>
      <c r="M12" s="303"/>
      <c r="N12" s="303"/>
      <c r="O12" s="304"/>
      <c r="P12" s="304"/>
      <c r="Q12" s="304"/>
      <c r="R12" s="304"/>
      <c r="S12" s="304"/>
      <c r="T12" s="304"/>
      <c r="U12" s="304"/>
      <c r="V12" s="304"/>
      <c r="W12" s="304"/>
      <c r="X12" s="305"/>
    </row>
    <row r="13" spans="1:12" ht="11.25">
      <c r="A13" s="307" t="s">
        <v>448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</row>
    <row r="14" spans="1:12" ht="11.25">
      <c r="A14" s="307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</row>
    <row r="15" spans="1:12" s="314" customFormat="1" ht="14.25" customHeight="1">
      <c r="A15" s="309"/>
      <c r="B15" s="310"/>
      <c r="C15" s="311"/>
      <c r="D15" s="312"/>
      <c r="E15" s="313"/>
      <c r="G15" s="310"/>
      <c r="H15" s="315"/>
      <c r="I15" s="315"/>
      <c r="J15" s="316"/>
      <c r="K15" s="316"/>
      <c r="L15" s="316"/>
    </row>
    <row r="16" spans="1:12" s="314" customFormat="1" ht="14.25" customHeight="1">
      <c r="A16" s="317"/>
      <c r="B16" s="318"/>
      <c r="C16" s="310"/>
      <c r="D16" s="310"/>
      <c r="E16" s="311"/>
      <c r="F16" s="315"/>
      <c r="G16" s="310"/>
      <c r="H16" s="315"/>
      <c r="I16" s="315"/>
      <c r="J16" s="316"/>
      <c r="K16" s="316"/>
      <c r="L16" s="316"/>
    </row>
    <row r="17" ht="11.25">
      <c r="A17" s="293"/>
    </row>
    <row r="18" spans="1:27" ht="11.25">
      <c r="A18" s="295" t="s">
        <v>449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</row>
    <row r="19" spans="1:27" ht="12.75" customHeight="1">
      <c r="A19" s="730" t="s">
        <v>450</v>
      </c>
      <c r="B19" s="729" t="s">
        <v>451</v>
      </c>
      <c r="C19" s="731" t="s">
        <v>430</v>
      </c>
      <c r="D19" s="731"/>
      <c r="E19" s="731"/>
      <c r="F19" s="731"/>
      <c r="G19" s="731"/>
      <c r="H19" s="731"/>
      <c r="I19" s="731"/>
      <c r="J19" s="731"/>
      <c r="K19" s="731"/>
      <c r="L19" s="731"/>
      <c r="M19" s="732" t="s">
        <v>431</v>
      </c>
      <c r="N19" s="732"/>
      <c r="O19" s="732" t="s">
        <v>432</v>
      </c>
      <c r="P19" s="732"/>
      <c r="Q19" s="732" t="s">
        <v>433</v>
      </c>
      <c r="R19" s="732"/>
      <c r="S19" s="732"/>
      <c r="T19" s="732"/>
      <c r="U19" s="732"/>
      <c r="V19" s="732"/>
      <c r="W19" s="732"/>
      <c r="X19" s="732"/>
      <c r="Y19" s="724" t="s">
        <v>434</v>
      </c>
      <c r="Z19" s="725" t="s">
        <v>435</v>
      </c>
      <c r="AA19" s="295"/>
    </row>
    <row r="20" spans="1:27" ht="12" customHeight="1">
      <c r="A20" s="730"/>
      <c r="B20" s="729"/>
      <c r="C20" s="726" t="s">
        <v>436</v>
      </c>
      <c r="D20" s="726"/>
      <c r="E20" s="726"/>
      <c r="F20" s="726"/>
      <c r="G20" s="726"/>
      <c r="H20" s="727" t="s">
        <v>437</v>
      </c>
      <c r="I20" s="727"/>
      <c r="J20" s="727"/>
      <c r="K20" s="727"/>
      <c r="L20" s="727"/>
      <c r="M20" s="728" t="s">
        <v>438</v>
      </c>
      <c r="N20" s="729" t="s">
        <v>439</v>
      </c>
      <c r="O20" s="729" t="s">
        <v>438</v>
      </c>
      <c r="P20" s="725" t="s">
        <v>439</v>
      </c>
      <c r="Q20" s="730" t="s">
        <v>438</v>
      </c>
      <c r="R20" s="730"/>
      <c r="S20" s="730"/>
      <c r="T20" s="730"/>
      <c r="U20" s="725" t="s">
        <v>439</v>
      </c>
      <c r="V20" s="725"/>
      <c r="W20" s="725"/>
      <c r="X20" s="725"/>
      <c r="Y20" s="724"/>
      <c r="Z20" s="725"/>
      <c r="AA20" s="295"/>
    </row>
    <row r="21" spans="1:26" ht="45">
      <c r="A21" s="730"/>
      <c r="B21" s="729"/>
      <c r="C21" s="319" t="s">
        <v>440</v>
      </c>
      <c r="D21" s="320" t="s">
        <v>441</v>
      </c>
      <c r="E21" s="320" t="s">
        <v>442</v>
      </c>
      <c r="F21" s="320" t="s">
        <v>443</v>
      </c>
      <c r="G21" s="320" t="s">
        <v>61</v>
      </c>
      <c r="H21" s="320" t="s">
        <v>440</v>
      </c>
      <c r="I21" s="320" t="s">
        <v>441</v>
      </c>
      <c r="J21" s="320" t="s">
        <v>442</v>
      </c>
      <c r="K21" s="320" t="s">
        <v>443</v>
      </c>
      <c r="L21" s="321" t="s">
        <v>61</v>
      </c>
      <c r="M21" s="728"/>
      <c r="N21" s="729"/>
      <c r="O21" s="729"/>
      <c r="P21" s="725"/>
      <c r="Q21" s="297" t="s">
        <v>440</v>
      </c>
      <c r="R21" s="298" t="s">
        <v>441</v>
      </c>
      <c r="S21" s="298" t="s">
        <v>442</v>
      </c>
      <c r="T21" s="298" t="s">
        <v>443</v>
      </c>
      <c r="U21" s="298" t="s">
        <v>440</v>
      </c>
      <c r="V21" s="298" t="s">
        <v>441</v>
      </c>
      <c r="W21" s="298" t="s">
        <v>442</v>
      </c>
      <c r="X21" s="299" t="s">
        <v>443</v>
      </c>
      <c r="Y21" s="724"/>
      <c r="Z21" s="725"/>
    </row>
    <row r="22" spans="1:26" s="300" customFormat="1" ht="22.5">
      <c r="A22" s="322" t="s">
        <v>22</v>
      </c>
      <c r="B22" s="323" t="s">
        <v>23</v>
      </c>
      <c r="C22" s="323" t="s">
        <v>24</v>
      </c>
      <c r="D22" s="323" t="s">
        <v>25</v>
      </c>
      <c r="E22" s="323" t="s">
        <v>26</v>
      </c>
      <c r="F22" s="323" t="s">
        <v>27</v>
      </c>
      <c r="G22" s="323" t="s">
        <v>452</v>
      </c>
      <c r="H22" s="323" t="s">
        <v>29</v>
      </c>
      <c r="I22" s="323" t="s">
        <v>30</v>
      </c>
      <c r="J22" s="323" t="s">
        <v>31</v>
      </c>
      <c r="K22" s="323" t="s">
        <v>32</v>
      </c>
      <c r="L22" s="323" t="s">
        <v>453</v>
      </c>
      <c r="M22" s="323" t="s">
        <v>34</v>
      </c>
      <c r="N22" s="323" t="s">
        <v>35</v>
      </c>
      <c r="O22" s="323" t="s">
        <v>36</v>
      </c>
      <c r="P22" s="323" t="s">
        <v>37</v>
      </c>
      <c r="Q22" s="323" t="s">
        <v>38</v>
      </c>
      <c r="R22" s="323" t="s">
        <v>39</v>
      </c>
      <c r="S22" s="323" t="s">
        <v>40</v>
      </c>
      <c r="T22" s="323" t="s">
        <v>41</v>
      </c>
      <c r="U22" s="323" t="s">
        <v>42</v>
      </c>
      <c r="V22" s="323" t="s">
        <v>43</v>
      </c>
      <c r="W22" s="323" t="s">
        <v>44</v>
      </c>
      <c r="X22" s="323" t="s">
        <v>45</v>
      </c>
      <c r="Y22" s="298" t="s">
        <v>454</v>
      </c>
      <c r="Z22" s="299" t="s">
        <v>455</v>
      </c>
    </row>
    <row r="23" spans="1:26" ht="11.25">
      <c r="A23" s="324"/>
      <c r="B23" s="325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7"/>
      <c r="N23" s="327"/>
      <c r="O23" s="327"/>
      <c r="P23" s="327"/>
      <c r="Q23" s="328"/>
      <c r="R23" s="328"/>
      <c r="S23" s="328"/>
      <c r="T23" s="328"/>
      <c r="U23" s="328"/>
      <c r="V23" s="328"/>
      <c r="W23" s="327"/>
      <c r="X23" s="327"/>
      <c r="Y23" s="328"/>
      <c r="Z23" s="328"/>
    </row>
    <row r="24" spans="1:14" ht="11.25">
      <c r="A24" s="307" t="s">
        <v>456</v>
      </c>
      <c r="B24" s="292"/>
      <c r="C24" s="292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</row>
    <row r="25" spans="1:12" ht="11.25">
      <c r="A25" s="329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</row>
    <row r="26" spans="2:12" ht="11.25"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</row>
    <row r="27" spans="2:12" ht="11.25"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</row>
    <row r="28" spans="2:17" ht="11.25"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Q28" s="292" t="s">
        <v>88</v>
      </c>
    </row>
    <row r="29" spans="2:12" ht="11.25"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</row>
    <row r="30" spans="2:12" ht="11.25"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</row>
    <row r="31" spans="2:12" ht="11.25"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</row>
  </sheetData>
  <sheetProtection selectLockedCells="1" selectUnlockedCells="1"/>
  <mergeCells count="30">
    <mergeCell ref="A8:J8"/>
    <mergeCell ref="K8:L8"/>
    <mergeCell ref="M8:N8"/>
    <mergeCell ref="O8:V8"/>
    <mergeCell ref="W8:W10"/>
    <mergeCell ref="X8:X10"/>
    <mergeCell ref="A9:E9"/>
    <mergeCell ref="F9:J9"/>
    <mergeCell ref="K9:K10"/>
    <mergeCell ref="L9:L10"/>
    <mergeCell ref="M9:M10"/>
    <mergeCell ref="N9:N10"/>
    <mergeCell ref="O9:R9"/>
    <mergeCell ref="S9:V9"/>
    <mergeCell ref="A19:A21"/>
    <mergeCell ref="B19:B21"/>
    <mergeCell ref="C19:L19"/>
    <mergeCell ref="M19:N19"/>
    <mergeCell ref="O19:P19"/>
    <mergeCell ref="Q19:X19"/>
    <mergeCell ref="Y19:Y21"/>
    <mergeCell ref="Z19:Z21"/>
    <mergeCell ref="C20:G20"/>
    <mergeCell ref="H20:L20"/>
    <mergeCell ref="M20:M21"/>
    <mergeCell ref="N20:N21"/>
    <mergeCell ref="O20:O21"/>
    <mergeCell ref="P20:P21"/>
    <mergeCell ref="Q20:T20"/>
    <mergeCell ref="U20:X20"/>
  </mergeCells>
  <printOptions horizontalCentered="1"/>
  <pageMargins left="0.2298611111111111" right="0.22013888888888888" top="0.7902777777777777" bottom="0.9840277777777777" header="0.5118055555555555" footer="0.5118055555555555"/>
  <pageSetup horizontalDpi="300" verticalDpi="300" orientation="landscape" paperSize="9" scale="90" r:id="rId1"/>
  <headerFooter alignWithMargins="0">
    <oddFooter>&amp;CAnexa 2 pag.19</oddFooter>
  </headerFooter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B1:AE164"/>
  <sheetViews>
    <sheetView zoomScale="130" zoomScaleNormal="130" zoomScaleSheetLayoutView="130" zoomScalePageLayoutView="0" workbookViewId="0" topLeftCell="A13">
      <selection activeCell="B5" sqref="B5"/>
    </sheetView>
  </sheetViews>
  <sheetFormatPr defaultColWidth="9.140625" defaultRowHeight="12.75"/>
  <cols>
    <col min="2" max="2" width="22.421875" style="0" customWidth="1"/>
    <col min="3" max="3" width="25.140625" style="0" customWidth="1"/>
    <col min="4" max="4" width="20.7109375" style="0" customWidth="1"/>
    <col min="5" max="7" width="23.00390625" style="0" customWidth="1"/>
    <col min="8" max="8" width="21.28125" style="0" customWidth="1"/>
    <col min="9" max="9" width="12.421875" style="0" customWidth="1"/>
  </cols>
  <sheetData>
    <row r="1" spans="3:25" ht="12.75">
      <c r="C1" s="780" t="s">
        <v>784</v>
      </c>
      <c r="D1" s="781"/>
      <c r="E1" s="782"/>
      <c r="F1" s="782"/>
      <c r="G1" s="782"/>
      <c r="H1" s="783"/>
      <c r="I1" s="784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</row>
    <row r="2" spans="3:25" ht="12.75">
      <c r="C2" s="54" t="s">
        <v>785</v>
      </c>
      <c r="D2" s="50"/>
      <c r="E2" s="50"/>
      <c r="F2" s="50"/>
      <c r="G2" s="50"/>
      <c r="H2" s="50"/>
      <c r="I2" s="50"/>
      <c r="J2" s="785"/>
      <c r="K2" s="786"/>
      <c r="L2" s="787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</row>
    <row r="3" spans="3:25" ht="12.75">
      <c r="C3" s="788" t="s">
        <v>1</v>
      </c>
      <c r="D3" s="781"/>
      <c r="E3" s="782"/>
      <c r="F3" s="782"/>
      <c r="G3" s="782"/>
      <c r="H3" s="783"/>
      <c r="I3" s="784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</row>
    <row r="4" spans="3:25" ht="12.75">
      <c r="C4" s="784"/>
      <c r="D4" s="781"/>
      <c r="E4" s="782"/>
      <c r="F4" s="782"/>
      <c r="G4" s="782"/>
      <c r="H4" s="783"/>
      <c r="I4" s="784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</row>
    <row r="5" spans="3:25" ht="57.75" customHeight="1" thickBot="1">
      <c r="C5" s="768" t="s">
        <v>457</v>
      </c>
      <c r="D5" s="768"/>
      <c r="E5" s="768"/>
      <c r="F5" s="768"/>
      <c r="G5" s="768"/>
      <c r="H5" s="768"/>
      <c r="I5" s="768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</row>
    <row r="6" spans="2:25" ht="15" customHeight="1" thickBot="1">
      <c r="B6" s="769" t="s">
        <v>458</v>
      </c>
      <c r="C6" s="770"/>
      <c r="D6" s="773" t="s">
        <v>459</v>
      </c>
      <c r="E6" s="774"/>
      <c r="F6" s="774"/>
      <c r="G6" s="774"/>
      <c r="H6" s="774" t="s">
        <v>460</v>
      </c>
      <c r="I6" s="775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</row>
    <row r="7" spans="2:25" ht="23.25" thickBot="1">
      <c r="B7" s="771"/>
      <c r="C7" s="772"/>
      <c r="D7" s="427" t="s">
        <v>461</v>
      </c>
      <c r="E7" s="428" t="s">
        <v>734</v>
      </c>
      <c r="F7" s="428" t="s">
        <v>735</v>
      </c>
      <c r="G7" s="428" t="s">
        <v>736</v>
      </c>
      <c r="H7" s="428" t="s">
        <v>462</v>
      </c>
      <c r="I7" s="429" t="s">
        <v>463</v>
      </c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  <c r="X7" s="783"/>
      <c r="Y7" s="783"/>
    </row>
    <row r="8" spans="2:25" ht="33.75">
      <c r="B8" s="744" t="s">
        <v>464</v>
      </c>
      <c r="C8" s="745"/>
      <c r="D8" s="430" t="s">
        <v>465</v>
      </c>
      <c r="E8" s="431"/>
      <c r="F8" s="431"/>
      <c r="G8" s="431"/>
      <c r="H8" s="432" t="s">
        <v>466</v>
      </c>
      <c r="I8" s="433"/>
      <c r="J8" s="789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</row>
    <row r="9" spans="2:25" ht="45">
      <c r="B9" s="746"/>
      <c r="C9" s="747"/>
      <c r="D9" s="434" t="s">
        <v>467</v>
      </c>
      <c r="E9" s="435"/>
      <c r="F9" s="435"/>
      <c r="G9" s="435"/>
      <c r="H9" s="436" t="s">
        <v>468</v>
      </c>
      <c r="I9" s="437"/>
      <c r="J9" s="789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  <c r="Y9" s="783"/>
    </row>
    <row r="10" spans="2:25" ht="33.75">
      <c r="B10" s="746"/>
      <c r="C10" s="747"/>
      <c r="D10" s="434" t="s">
        <v>469</v>
      </c>
      <c r="E10" s="435"/>
      <c r="F10" s="435"/>
      <c r="G10" s="435"/>
      <c r="H10" s="436" t="s">
        <v>470</v>
      </c>
      <c r="I10" s="437"/>
      <c r="J10" s="789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  <c r="Y10" s="783"/>
    </row>
    <row r="11" spans="2:25" ht="33.75">
      <c r="B11" s="746"/>
      <c r="C11" s="747"/>
      <c r="D11" s="434" t="s">
        <v>471</v>
      </c>
      <c r="E11" s="438"/>
      <c r="F11" s="438"/>
      <c r="G11" s="438"/>
      <c r="H11" s="436" t="s">
        <v>472</v>
      </c>
      <c r="I11" s="437"/>
      <c r="J11" s="789"/>
      <c r="K11" s="783"/>
      <c r="L11" s="783"/>
      <c r="M11" s="783"/>
      <c r="N11" s="783"/>
      <c r="O11" s="783"/>
      <c r="P11" s="783"/>
      <c r="Q11" s="783"/>
      <c r="R11" s="783"/>
      <c r="S11" s="783"/>
      <c r="T11" s="783"/>
      <c r="U11" s="783"/>
      <c r="V11" s="783"/>
      <c r="W11" s="783"/>
      <c r="X11" s="783"/>
      <c r="Y11" s="783"/>
    </row>
    <row r="12" spans="2:25" ht="33.75">
      <c r="B12" s="746"/>
      <c r="C12" s="747"/>
      <c r="D12" s="434" t="s">
        <v>473</v>
      </c>
      <c r="E12" s="435"/>
      <c r="F12" s="435"/>
      <c r="G12" s="435"/>
      <c r="H12" s="436" t="s">
        <v>474</v>
      </c>
      <c r="I12" s="437"/>
      <c r="J12" s="789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  <c r="V12" s="783"/>
      <c r="W12" s="783"/>
      <c r="X12" s="783"/>
      <c r="Y12" s="783"/>
    </row>
    <row r="13" spans="2:25" ht="45">
      <c r="B13" s="746"/>
      <c r="C13" s="747"/>
      <c r="D13" s="434" t="s">
        <v>475</v>
      </c>
      <c r="E13" s="435"/>
      <c r="F13" s="435"/>
      <c r="G13" s="435"/>
      <c r="H13" s="436" t="s">
        <v>476</v>
      </c>
      <c r="I13" s="437"/>
      <c r="J13" s="789"/>
      <c r="K13" s="783"/>
      <c r="L13" s="783"/>
      <c r="M13" s="783"/>
      <c r="N13" s="783"/>
      <c r="O13" s="783"/>
      <c r="P13" s="783"/>
      <c r="Q13" s="783"/>
      <c r="R13" s="783"/>
      <c r="S13" s="783"/>
      <c r="T13" s="783"/>
      <c r="U13" s="783"/>
      <c r="V13" s="783"/>
      <c r="W13" s="783"/>
      <c r="X13" s="783"/>
      <c r="Y13" s="783"/>
    </row>
    <row r="14" spans="2:25" ht="45">
      <c r="B14" s="746"/>
      <c r="C14" s="747"/>
      <c r="D14" s="434" t="s">
        <v>477</v>
      </c>
      <c r="E14" s="435"/>
      <c r="F14" s="435"/>
      <c r="G14" s="435"/>
      <c r="H14" s="436" t="s">
        <v>478</v>
      </c>
      <c r="I14" s="437"/>
      <c r="J14" s="789"/>
      <c r="K14" s="783"/>
      <c r="L14" s="783"/>
      <c r="M14" s="783"/>
      <c r="N14" s="783"/>
      <c r="O14" s="783"/>
      <c r="P14" s="783"/>
      <c r="Q14" s="783"/>
      <c r="R14" s="783"/>
      <c r="S14" s="783"/>
      <c r="T14" s="783"/>
      <c r="U14" s="783"/>
      <c r="V14" s="783"/>
      <c r="W14" s="783"/>
      <c r="X14" s="783"/>
      <c r="Y14" s="783"/>
    </row>
    <row r="15" spans="2:25" ht="45">
      <c r="B15" s="746"/>
      <c r="C15" s="747"/>
      <c r="D15" s="434" t="s">
        <v>479</v>
      </c>
      <c r="E15" s="435"/>
      <c r="F15" s="435"/>
      <c r="G15" s="435"/>
      <c r="H15" s="436" t="s">
        <v>480</v>
      </c>
      <c r="I15" s="437"/>
      <c r="J15" s="789"/>
      <c r="K15" s="783"/>
      <c r="L15" s="783"/>
      <c r="M15" s="783"/>
      <c r="N15" s="783"/>
      <c r="O15" s="783"/>
      <c r="P15" s="783"/>
      <c r="Q15" s="783"/>
      <c r="R15" s="783"/>
      <c r="S15" s="783"/>
      <c r="T15" s="783"/>
      <c r="U15" s="783"/>
      <c r="V15" s="783"/>
      <c r="W15" s="783"/>
      <c r="X15" s="783"/>
      <c r="Y15" s="783"/>
    </row>
    <row r="16" spans="2:25" ht="45">
      <c r="B16" s="746"/>
      <c r="C16" s="747"/>
      <c r="D16" s="434" t="s">
        <v>481</v>
      </c>
      <c r="E16" s="435"/>
      <c r="F16" s="435"/>
      <c r="G16" s="435"/>
      <c r="H16" s="436" t="s">
        <v>482</v>
      </c>
      <c r="I16" s="437"/>
      <c r="J16" s="789"/>
      <c r="K16" s="783"/>
      <c r="L16" s="783"/>
      <c r="M16" s="783"/>
      <c r="N16" s="783"/>
      <c r="O16" s="783"/>
      <c r="P16" s="783"/>
      <c r="Q16" s="783"/>
      <c r="R16" s="783"/>
      <c r="S16" s="783"/>
      <c r="T16" s="783"/>
      <c r="U16" s="783"/>
      <c r="V16" s="783"/>
      <c r="W16" s="783"/>
      <c r="X16" s="783"/>
      <c r="Y16" s="783"/>
    </row>
    <row r="17" spans="2:25" ht="67.5">
      <c r="B17" s="746"/>
      <c r="C17" s="747"/>
      <c r="D17" s="434" t="s">
        <v>483</v>
      </c>
      <c r="E17" s="435"/>
      <c r="F17" s="435"/>
      <c r="G17" s="435"/>
      <c r="H17" s="436" t="s">
        <v>484</v>
      </c>
      <c r="I17" s="437"/>
      <c r="J17" s="789"/>
      <c r="K17" s="783"/>
      <c r="L17" s="783"/>
      <c r="M17" s="783"/>
      <c r="N17" s="783"/>
      <c r="O17" s="783"/>
      <c r="P17" s="783"/>
      <c r="Q17" s="783"/>
      <c r="R17" s="783"/>
      <c r="S17" s="783"/>
      <c r="T17" s="783"/>
      <c r="U17" s="783"/>
      <c r="V17" s="783"/>
      <c r="W17" s="783"/>
      <c r="X17" s="783"/>
      <c r="Y17" s="783"/>
    </row>
    <row r="18" spans="2:25" ht="67.5">
      <c r="B18" s="746"/>
      <c r="C18" s="747"/>
      <c r="D18" s="434" t="s">
        <v>485</v>
      </c>
      <c r="E18" s="435"/>
      <c r="F18" s="435"/>
      <c r="G18" s="435"/>
      <c r="H18" s="436" t="s">
        <v>486</v>
      </c>
      <c r="I18" s="437"/>
      <c r="J18" s="789"/>
      <c r="K18" s="783"/>
      <c r="L18" s="783"/>
      <c r="M18" s="783"/>
      <c r="N18" s="783"/>
      <c r="O18" s="783"/>
      <c r="P18" s="783"/>
      <c r="Q18" s="783"/>
      <c r="R18" s="783"/>
      <c r="S18" s="783"/>
      <c r="T18" s="783"/>
      <c r="U18" s="783"/>
      <c r="V18" s="783"/>
      <c r="W18" s="783"/>
      <c r="X18" s="783"/>
      <c r="Y18" s="783"/>
    </row>
    <row r="19" spans="2:25" ht="22.5">
      <c r="B19" s="746"/>
      <c r="C19" s="747"/>
      <c r="D19" s="434" t="s">
        <v>487</v>
      </c>
      <c r="E19" s="435"/>
      <c r="F19" s="435"/>
      <c r="G19" s="435"/>
      <c r="H19" s="436" t="s">
        <v>488</v>
      </c>
      <c r="I19" s="437"/>
      <c r="J19" s="789"/>
      <c r="K19" s="783"/>
      <c r="L19" s="783"/>
      <c r="M19" s="783"/>
      <c r="N19" s="783"/>
      <c r="O19" s="783"/>
      <c r="P19" s="783"/>
      <c r="Q19" s="783"/>
      <c r="R19" s="783"/>
      <c r="S19" s="783"/>
      <c r="T19" s="783"/>
      <c r="U19" s="783"/>
      <c r="V19" s="783"/>
      <c r="W19" s="783"/>
      <c r="X19" s="783"/>
      <c r="Y19" s="783"/>
    </row>
    <row r="20" spans="2:25" ht="56.25">
      <c r="B20" s="746"/>
      <c r="C20" s="747"/>
      <c r="D20" s="439" t="s">
        <v>489</v>
      </c>
      <c r="E20" s="440"/>
      <c r="F20" s="440"/>
      <c r="G20" s="440"/>
      <c r="H20" s="441" t="s">
        <v>490</v>
      </c>
      <c r="I20" s="437"/>
      <c r="J20" s="789"/>
      <c r="K20" s="783"/>
      <c r="L20" s="783"/>
      <c r="M20" s="783"/>
      <c r="N20" s="783"/>
      <c r="O20" s="783"/>
      <c r="P20" s="783"/>
      <c r="Q20" s="783"/>
      <c r="R20" s="783"/>
      <c r="S20" s="783"/>
      <c r="T20" s="783"/>
      <c r="U20" s="783"/>
      <c r="V20" s="783"/>
      <c r="W20" s="783"/>
      <c r="X20" s="783"/>
      <c r="Y20" s="783"/>
    </row>
    <row r="21" spans="2:25" ht="57" thickBot="1">
      <c r="B21" s="746"/>
      <c r="C21" s="747"/>
      <c r="D21" s="442" t="s">
        <v>491</v>
      </c>
      <c r="E21" s="443"/>
      <c r="F21" s="443"/>
      <c r="G21" s="443"/>
      <c r="H21" s="444" t="s">
        <v>492</v>
      </c>
      <c r="I21" s="445"/>
      <c r="J21" s="789"/>
      <c r="K21" s="783"/>
      <c r="L21" s="783"/>
      <c r="M21" s="783"/>
      <c r="N21" s="783"/>
      <c r="O21" s="783"/>
      <c r="P21" s="783"/>
      <c r="Q21" s="783"/>
      <c r="R21" s="783"/>
      <c r="S21" s="783"/>
      <c r="T21" s="783"/>
      <c r="U21" s="783"/>
      <c r="V21" s="783"/>
      <c r="W21" s="783"/>
      <c r="X21" s="783"/>
      <c r="Y21" s="783"/>
    </row>
    <row r="22" spans="2:25" ht="13.5" thickBot="1">
      <c r="B22" s="748"/>
      <c r="C22" s="749"/>
      <c r="D22" s="446" t="s">
        <v>61</v>
      </c>
      <c r="E22" s="447"/>
      <c r="F22" s="447"/>
      <c r="G22" s="447"/>
      <c r="H22" s="448"/>
      <c r="I22" s="449"/>
      <c r="J22" s="789"/>
      <c r="K22" s="783"/>
      <c r="L22" s="783"/>
      <c r="M22" s="783"/>
      <c r="N22" s="783"/>
      <c r="O22" s="783"/>
      <c r="P22" s="783"/>
      <c r="Q22" s="783"/>
      <c r="R22" s="783"/>
      <c r="S22" s="783"/>
      <c r="T22" s="783"/>
      <c r="U22" s="783"/>
      <c r="V22" s="783"/>
      <c r="W22" s="783"/>
      <c r="X22" s="783"/>
      <c r="Y22" s="783"/>
    </row>
    <row r="23" spans="2:25" ht="33.75" customHeight="1">
      <c r="B23" s="776" t="s">
        <v>737</v>
      </c>
      <c r="C23" s="751" t="s">
        <v>493</v>
      </c>
      <c r="D23" s="450" t="s">
        <v>738</v>
      </c>
      <c r="E23" s="451"/>
      <c r="F23" s="451"/>
      <c r="G23" s="451"/>
      <c r="H23" s="450" t="s">
        <v>494</v>
      </c>
      <c r="I23" s="452"/>
      <c r="J23" s="789"/>
      <c r="K23" s="783"/>
      <c r="L23" s="783"/>
      <c r="M23" s="783"/>
      <c r="N23" s="783"/>
      <c r="O23" s="783"/>
      <c r="P23" s="783"/>
      <c r="Q23" s="783"/>
      <c r="R23" s="783"/>
      <c r="S23" s="783"/>
      <c r="T23" s="783"/>
      <c r="U23" s="783"/>
      <c r="V23" s="783"/>
      <c r="W23" s="783"/>
      <c r="X23" s="783"/>
      <c r="Y23" s="783"/>
    </row>
    <row r="24" spans="2:25" ht="22.5">
      <c r="B24" s="777"/>
      <c r="C24" s="779"/>
      <c r="D24" s="450" t="s">
        <v>739</v>
      </c>
      <c r="E24" s="492"/>
      <c r="F24" s="492"/>
      <c r="G24" s="492"/>
      <c r="H24" s="450" t="s">
        <v>740</v>
      </c>
      <c r="I24" s="452"/>
      <c r="J24" s="789"/>
      <c r="K24" s="783"/>
      <c r="L24" s="783"/>
      <c r="M24" s="783"/>
      <c r="N24" s="783"/>
      <c r="O24" s="783"/>
      <c r="P24" s="783"/>
      <c r="Q24" s="783"/>
      <c r="R24" s="783"/>
      <c r="S24" s="783"/>
      <c r="T24" s="783"/>
      <c r="U24" s="783"/>
      <c r="V24" s="783"/>
      <c r="W24" s="783"/>
      <c r="X24" s="783"/>
      <c r="Y24" s="783"/>
    </row>
    <row r="25" spans="2:25" ht="45">
      <c r="B25" s="777"/>
      <c r="C25" s="453" t="s">
        <v>495</v>
      </c>
      <c r="D25" s="436" t="s">
        <v>496</v>
      </c>
      <c r="E25" s="435"/>
      <c r="F25" s="435"/>
      <c r="G25" s="435"/>
      <c r="H25" s="436" t="s">
        <v>497</v>
      </c>
      <c r="I25" s="437"/>
      <c r="J25" s="783"/>
      <c r="K25" s="783"/>
      <c r="L25" s="783"/>
      <c r="M25" s="783"/>
      <c r="N25" s="783"/>
      <c r="O25" s="783"/>
      <c r="P25" s="783"/>
      <c r="Q25" s="783"/>
      <c r="R25" s="783"/>
      <c r="S25" s="783"/>
      <c r="T25" s="783"/>
      <c r="U25" s="783"/>
      <c r="V25" s="783"/>
      <c r="W25" s="783"/>
      <c r="X25" s="783"/>
      <c r="Y25" s="783"/>
    </row>
    <row r="26" spans="2:25" ht="45">
      <c r="B26" s="777"/>
      <c r="C26" s="453" t="s">
        <v>498</v>
      </c>
      <c r="D26" s="436" t="s">
        <v>499</v>
      </c>
      <c r="E26" s="435"/>
      <c r="F26" s="435"/>
      <c r="G26" s="435"/>
      <c r="H26" s="436" t="s">
        <v>500</v>
      </c>
      <c r="I26" s="437"/>
      <c r="J26" s="789"/>
      <c r="K26" s="783"/>
      <c r="L26" s="783"/>
      <c r="M26" s="783"/>
      <c r="N26" s="783"/>
      <c r="O26" s="783"/>
      <c r="P26" s="783"/>
      <c r="Q26" s="783"/>
      <c r="R26" s="783"/>
      <c r="S26" s="783"/>
      <c r="T26" s="783"/>
      <c r="U26" s="783"/>
      <c r="V26" s="783"/>
      <c r="W26" s="783"/>
      <c r="X26" s="783"/>
      <c r="Y26" s="783"/>
    </row>
    <row r="27" spans="2:25" ht="90">
      <c r="B27" s="777"/>
      <c r="C27" s="755" t="s">
        <v>501</v>
      </c>
      <c r="D27" s="454" t="s">
        <v>502</v>
      </c>
      <c r="E27" s="455"/>
      <c r="F27" s="455"/>
      <c r="G27" s="455"/>
      <c r="H27" s="454" t="s">
        <v>503</v>
      </c>
      <c r="I27" s="437"/>
      <c r="J27" s="790"/>
      <c r="K27" s="791"/>
      <c r="L27" s="792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</row>
    <row r="28" spans="2:25" ht="67.5">
      <c r="B28" s="777"/>
      <c r="C28" s="756"/>
      <c r="D28" s="454" t="s">
        <v>504</v>
      </c>
      <c r="E28" s="455"/>
      <c r="F28" s="455"/>
      <c r="G28" s="455"/>
      <c r="H28" s="454" t="s">
        <v>505</v>
      </c>
      <c r="I28" s="437"/>
      <c r="J28" s="790"/>
      <c r="K28" s="791"/>
      <c r="L28" s="792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</row>
    <row r="29" spans="2:25" ht="67.5">
      <c r="B29" s="777"/>
      <c r="C29" s="756"/>
      <c r="D29" s="454" t="s">
        <v>506</v>
      </c>
      <c r="E29" s="455"/>
      <c r="F29" s="455"/>
      <c r="G29" s="455"/>
      <c r="H29" s="454" t="s">
        <v>507</v>
      </c>
      <c r="I29" s="437"/>
      <c r="J29" s="790"/>
      <c r="K29" s="791"/>
      <c r="L29" s="792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</row>
    <row r="30" spans="2:25" ht="67.5">
      <c r="B30" s="777"/>
      <c r="C30" s="756"/>
      <c r="D30" s="454" t="s">
        <v>508</v>
      </c>
      <c r="E30" s="455"/>
      <c r="F30" s="455"/>
      <c r="G30" s="455"/>
      <c r="H30" s="454" t="s">
        <v>509</v>
      </c>
      <c r="I30" s="437"/>
      <c r="J30" s="790"/>
      <c r="K30" s="791"/>
      <c r="L30" s="792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</row>
    <row r="31" spans="2:25" ht="45">
      <c r="B31" s="777"/>
      <c r="C31" s="756"/>
      <c r="D31" s="454" t="s">
        <v>510</v>
      </c>
      <c r="E31" s="455"/>
      <c r="F31" s="455"/>
      <c r="G31" s="455"/>
      <c r="H31" s="454" t="s">
        <v>511</v>
      </c>
      <c r="I31" s="437"/>
      <c r="J31" s="790"/>
      <c r="K31" s="791"/>
      <c r="L31" s="792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</row>
    <row r="32" spans="2:25" ht="67.5">
      <c r="B32" s="777"/>
      <c r="C32" s="756"/>
      <c r="D32" s="454" t="s">
        <v>512</v>
      </c>
      <c r="E32" s="455"/>
      <c r="F32" s="455"/>
      <c r="G32" s="455"/>
      <c r="H32" s="454" t="s">
        <v>513</v>
      </c>
      <c r="I32" s="437"/>
      <c r="J32" s="790"/>
      <c r="K32" s="791"/>
      <c r="L32" s="792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</row>
    <row r="33" spans="2:25" ht="78.75">
      <c r="B33" s="777"/>
      <c r="C33" s="756"/>
      <c r="D33" s="454" t="s">
        <v>514</v>
      </c>
      <c r="E33" s="455"/>
      <c r="F33" s="455"/>
      <c r="G33" s="455"/>
      <c r="H33" s="454" t="s">
        <v>515</v>
      </c>
      <c r="I33" s="437"/>
      <c r="J33" s="790"/>
      <c r="K33" s="791"/>
      <c r="L33" s="792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</row>
    <row r="34" spans="2:25" ht="79.5" thickBot="1">
      <c r="B34" s="777"/>
      <c r="C34" s="756"/>
      <c r="D34" s="456" t="s">
        <v>516</v>
      </c>
      <c r="E34" s="457"/>
      <c r="F34" s="457"/>
      <c r="G34" s="457"/>
      <c r="H34" s="456" t="s">
        <v>517</v>
      </c>
      <c r="I34" s="445"/>
      <c r="J34" s="790"/>
      <c r="K34" s="791"/>
      <c r="L34" s="792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</row>
    <row r="35" spans="2:25" ht="13.5" thickBot="1">
      <c r="B35" s="777"/>
      <c r="C35" s="757"/>
      <c r="D35" s="458" t="s">
        <v>61</v>
      </c>
      <c r="E35" s="459"/>
      <c r="F35" s="459"/>
      <c r="G35" s="459"/>
      <c r="H35" s="460"/>
      <c r="I35" s="449"/>
      <c r="J35" s="790"/>
      <c r="K35" s="791"/>
      <c r="L35" s="792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</row>
    <row r="36" spans="2:25" ht="45" customHeight="1">
      <c r="B36" s="777"/>
      <c r="C36" s="755" t="s">
        <v>518</v>
      </c>
      <c r="D36" s="461" t="s">
        <v>519</v>
      </c>
      <c r="E36" s="462"/>
      <c r="F36" s="462"/>
      <c r="G36" s="462"/>
      <c r="H36" s="461" t="s">
        <v>520</v>
      </c>
      <c r="I36" s="452"/>
      <c r="J36" s="790"/>
      <c r="K36" s="791"/>
      <c r="L36" s="792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</row>
    <row r="37" spans="2:25" ht="45.75" thickBot="1">
      <c r="B37" s="777"/>
      <c r="C37" s="756"/>
      <c r="D37" s="456" t="s">
        <v>521</v>
      </c>
      <c r="E37" s="457"/>
      <c r="F37" s="457"/>
      <c r="G37" s="457"/>
      <c r="H37" s="456" t="s">
        <v>522</v>
      </c>
      <c r="I37" s="445"/>
      <c r="J37" s="790"/>
      <c r="K37" s="791"/>
      <c r="L37" s="792"/>
      <c r="M37" s="791"/>
      <c r="N37" s="791"/>
      <c r="O37" s="791"/>
      <c r="P37" s="791"/>
      <c r="Q37" s="791"/>
      <c r="R37" s="791"/>
      <c r="S37" s="791"/>
      <c r="T37" s="791"/>
      <c r="U37" s="791"/>
      <c r="V37" s="791"/>
      <c r="W37" s="791"/>
      <c r="X37" s="791"/>
      <c r="Y37" s="791"/>
    </row>
    <row r="38" spans="2:25" ht="13.5" thickBot="1">
      <c r="B38" s="777"/>
      <c r="C38" s="757"/>
      <c r="D38" s="458" t="s">
        <v>61</v>
      </c>
      <c r="E38" s="459"/>
      <c r="F38" s="459"/>
      <c r="G38" s="459"/>
      <c r="H38" s="460"/>
      <c r="I38" s="449"/>
      <c r="J38" s="790"/>
      <c r="K38" s="791"/>
      <c r="L38" s="792"/>
      <c r="M38" s="791"/>
      <c r="N38" s="791"/>
      <c r="O38" s="791"/>
      <c r="P38" s="791"/>
      <c r="Q38" s="791"/>
      <c r="R38" s="791"/>
      <c r="S38" s="791"/>
      <c r="T38" s="791"/>
      <c r="U38" s="791"/>
      <c r="V38" s="791"/>
      <c r="W38" s="791"/>
      <c r="X38" s="791"/>
      <c r="Y38" s="791"/>
    </row>
    <row r="39" spans="2:25" ht="45">
      <c r="B39" s="777"/>
      <c r="C39" s="758" t="s">
        <v>523</v>
      </c>
      <c r="D39" s="463" t="s">
        <v>524</v>
      </c>
      <c r="E39" s="464"/>
      <c r="F39" s="464"/>
      <c r="G39" s="464"/>
      <c r="H39" s="463" t="s">
        <v>525</v>
      </c>
      <c r="I39" s="452"/>
      <c r="J39" s="783"/>
      <c r="K39" s="783"/>
      <c r="L39" s="783"/>
      <c r="M39" s="783"/>
      <c r="N39" s="783"/>
      <c r="O39" s="783"/>
      <c r="P39" s="783"/>
      <c r="Q39" s="783"/>
      <c r="R39" s="783"/>
      <c r="S39" s="783"/>
      <c r="T39" s="783"/>
      <c r="U39" s="783"/>
      <c r="V39" s="783"/>
      <c r="W39" s="783"/>
      <c r="X39" s="783"/>
      <c r="Y39" s="783"/>
    </row>
    <row r="40" spans="2:25" ht="45">
      <c r="B40" s="777"/>
      <c r="C40" s="759"/>
      <c r="D40" s="441" t="s">
        <v>526</v>
      </c>
      <c r="E40" s="440"/>
      <c r="F40" s="440"/>
      <c r="G40" s="440"/>
      <c r="H40" s="441" t="s">
        <v>527</v>
      </c>
      <c r="I40" s="437"/>
      <c r="J40" s="783"/>
      <c r="K40" s="783"/>
      <c r="L40" s="783"/>
      <c r="M40" s="783"/>
      <c r="N40" s="783"/>
      <c r="O40" s="783"/>
      <c r="P40" s="783"/>
      <c r="Q40" s="783"/>
      <c r="R40" s="783"/>
      <c r="S40" s="783"/>
      <c r="T40" s="783"/>
      <c r="U40" s="783"/>
      <c r="V40" s="783"/>
      <c r="W40" s="783"/>
      <c r="X40" s="783"/>
      <c r="Y40" s="783"/>
    </row>
    <row r="41" spans="2:25" ht="45">
      <c r="B41" s="777"/>
      <c r="C41" s="759"/>
      <c r="D41" s="441" t="s">
        <v>528</v>
      </c>
      <c r="E41" s="440"/>
      <c r="F41" s="440"/>
      <c r="G41" s="440"/>
      <c r="H41" s="441" t="s">
        <v>529</v>
      </c>
      <c r="I41" s="437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783"/>
      <c r="Y41" s="783"/>
    </row>
    <row r="42" spans="2:25" ht="45">
      <c r="B42" s="777"/>
      <c r="C42" s="759"/>
      <c r="D42" s="441" t="s">
        <v>530</v>
      </c>
      <c r="E42" s="440"/>
      <c r="F42" s="440"/>
      <c r="G42" s="440"/>
      <c r="H42" s="441" t="s">
        <v>531</v>
      </c>
      <c r="I42" s="437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783"/>
    </row>
    <row r="43" spans="2:25" ht="45">
      <c r="B43" s="777"/>
      <c r="C43" s="759"/>
      <c r="D43" s="441" t="s">
        <v>532</v>
      </c>
      <c r="E43" s="440"/>
      <c r="F43" s="440"/>
      <c r="G43" s="440"/>
      <c r="H43" s="441" t="s">
        <v>533</v>
      </c>
      <c r="I43" s="437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  <c r="X43" s="783"/>
      <c r="Y43" s="783"/>
    </row>
    <row r="44" spans="2:25" ht="34.5" thickBot="1">
      <c r="B44" s="777"/>
      <c r="C44" s="759"/>
      <c r="D44" s="465" t="s">
        <v>534</v>
      </c>
      <c r="E44" s="466"/>
      <c r="F44" s="466"/>
      <c r="G44" s="466"/>
      <c r="H44" s="465" t="s">
        <v>535</v>
      </c>
      <c r="I44" s="445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83"/>
      <c r="X44" s="783"/>
      <c r="Y44" s="783"/>
    </row>
    <row r="45" spans="2:25" ht="13.5" thickBot="1">
      <c r="B45" s="777"/>
      <c r="C45" s="759"/>
      <c r="D45" s="458" t="s">
        <v>61</v>
      </c>
      <c r="E45" s="467"/>
      <c r="F45" s="467"/>
      <c r="G45" s="467"/>
      <c r="H45" s="468"/>
      <c r="I45" s="449"/>
      <c r="J45" s="783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3"/>
      <c r="V45" s="783"/>
      <c r="W45" s="783"/>
      <c r="X45" s="783"/>
      <c r="Y45" s="783"/>
    </row>
    <row r="46" spans="2:25" ht="13.5" thickBot="1">
      <c r="B46" s="778"/>
      <c r="C46" s="760" t="s">
        <v>741</v>
      </c>
      <c r="D46" s="761"/>
      <c r="E46" s="469"/>
      <c r="F46" s="467"/>
      <c r="G46" s="467"/>
      <c r="H46" s="468"/>
      <c r="I46" s="449"/>
      <c r="J46" s="783"/>
      <c r="K46" s="783"/>
      <c r="L46" s="783"/>
      <c r="M46" s="783"/>
      <c r="N46" s="783"/>
      <c r="O46" s="783"/>
      <c r="P46" s="783"/>
      <c r="Q46" s="783"/>
      <c r="R46" s="783"/>
      <c r="S46" s="783"/>
      <c r="T46" s="783"/>
      <c r="U46" s="783"/>
      <c r="V46" s="783"/>
      <c r="W46" s="783"/>
      <c r="X46" s="783"/>
      <c r="Y46" s="783"/>
    </row>
    <row r="47" spans="2:25" ht="22.5" customHeight="1">
      <c r="B47" s="744" t="s">
        <v>536</v>
      </c>
      <c r="C47" s="745"/>
      <c r="D47" s="470" t="s">
        <v>537</v>
      </c>
      <c r="E47" s="471"/>
      <c r="F47" s="471"/>
      <c r="G47" s="471"/>
      <c r="H47" s="472" t="s">
        <v>538</v>
      </c>
      <c r="I47" s="452"/>
      <c r="J47" s="789"/>
      <c r="K47" s="783"/>
      <c r="L47" s="783"/>
      <c r="M47" s="783"/>
      <c r="N47" s="783"/>
      <c r="O47" s="783"/>
      <c r="P47" s="783"/>
      <c r="Q47" s="783"/>
      <c r="R47" s="783"/>
      <c r="S47" s="783"/>
      <c r="T47" s="783"/>
      <c r="U47" s="783"/>
      <c r="V47" s="783"/>
      <c r="W47" s="783"/>
      <c r="X47" s="783"/>
      <c r="Y47" s="783"/>
    </row>
    <row r="48" spans="2:25" ht="33.75">
      <c r="B48" s="746"/>
      <c r="C48" s="747"/>
      <c r="D48" s="434" t="s">
        <v>539</v>
      </c>
      <c r="E48" s="435"/>
      <c r="F48" s="435"/>
      <c r="G48" s="435"/>
      <c r="H48" s="436" t="s">
        <v>540</v>
      </c>
      <c r="I48" s="437"/>
      <c r="J48" s="783"/>
      <c r="K48" s="783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83"/>
      <c r="X48" s="783"/>
      <c r="Y48" s="783"/>
    </row>
    <row r="49" spans="2:25" ht="33.75">
      <c r="B49" s="746"/>
      <c r="C49" s="747"/>
      <c r="D49" s="434" t="s">
        <v>541</v>
      </c>
      <c r="E49" s="435"/>
      <c r="F49" s="435"/>
      <c r="G49" s="435"/>
      <c r="H49" s="436" t="s">
        <v>542</v>
      </c>
      <c r="I49" s="437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  <c r="V49" s="783"/>
      <c r="W49" s="783"/>
      <c r="X49" s="783"/>
      <c r="Y49" s="783"/>
    </row>
    <row r="50" spans="2:25" ht="45">
      <c r="B50" s="746"/>
      <c r="C50" s="747"/>
      <c r="D50" s="434" t="s">
        <v>543</v>
      </c>
      <c r="E50" s="435"/>
      <c r="F50" s="435"/>
      <c r="G50" s="435"/>
      <c r="H50" s="436" t="s">
        <v>544</v>
      </c>
      <c r="I50" s="437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  <c r="Y50" s="783"/>
    </row>
    <row r="51" spans="2:25" ht="45">
      <c r="B51" s="746"/>
      <c r="C51" s="747"/>
      <c r="D51" s="434" t="s">
        <v>545</v>
      </c>
      <c r="E51" s="435"/>
      <c r="F51" s="435"/>
      <c r="G51" s="435"/>
      <c r="H51" s="436" t="s">
        <v>546</v>
      </c>
      <c r="I51" s="437"/>
      <c r="J51" s="789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  <c r="Y51" s="783"/>
    </row>
    <row r="52" spans="2:25" ht="56.25">
      <c r="B52" s="746"/>
      <c r="C52" s="747"/>
      <c r="D52" s="434" t="s">
        <v>547</v>
      </c>
      <c r="E52" s="435"/>
      <c r="F52" s="435"/>
      <c r="G52" s="435"/>
      <c r="H52" s="436" t="s">
        <v>548</v>
      </c>
      <c r="I52" s="437"/>
      <c r="J52" s="789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  <c r="Y52" s="783"/>
    </row>
    <row r="53" spans="2:25" ht="56.25">
      <c r="B53" s="746"/>
      <c r="C53" s="747"/>
      <c r="D53" s="434" t="s">
        <v>549</v>
      </c>
      <c r="E53" s="435"/>
      <c r="F53" s="435"/>
      <c r="G53" s="435"/>
      <c r="H53" s="436" t="s">
        <v>550</v>
      </c>
      <c r="I53" s="437"/>
      <c r="J53" s="789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783"/>
      <c r="X53" s="783"/>
      <c r="Y53" s="783"/>
    </row>
    <row r="54" spans="2:25" ht="79.5" thickBot="1">
      <c r="B54" s="746"/>
      <c r="C54" s="747"/>
      <c r="D54" s="473" t="s">
        <v>551</v>
      </c>
      <c r="E54" s="474"/>
      <c r="F54" s="474"/>
      <c r="G54" s="474"/>
      <c r="H54" s="475" t="s">
        <v>552</v>
      </c>
      <c r="I54" s="445"/>
      <c r="J54" s="789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783"/>
      <c r="X54" s="783"/>
      <c r="Y54" s="783"/>
    </row>
    <row r="55" spans="2:25" ht="13.5" thickBot="1">
      <c r="B55" s="748"/>
      <c r="C55" s="749"/>
      <c r="D55" s="476" t="s">
        <v>61</v>
      </c>
      <c r="E55" s="428"/>
      <c r="F55" s="428"/>
      <c r="G55" s="428"/>
      <c r="H55" s="477"/>
      <c r="I55" s="449"/>
      <c r="J55" s="789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  <c r="V55" s="783"/>
      <c r="W55" s="783"/>
      <c r="X55" s="783"/>
      <c r="Y55" s="783"/>
    </row>
    <row r="56" spans="2:25" ht="22.5">
      <c r="B56" s="762" t="s">
        <v>553</v>
      </c>
      <c r="C56" s="763"/>
      <c r="D56" s="478" t="s">
        <v>554</v>
      </c>
      <c r="E56" s="479"/>
      <c r="F56" s="479"/>
      <c r="G56" s="479"/>
      <c r="H56" s="463" t="s">
        <v>494</v>
      </c>
      <c r="I56" s="452"/>
      <c r="J56" s="79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783"/>
      <c r="X56" s="783"/>
      <c r="Y56" s="783"/>
    </row>
    <row r="57" spans="2:31" ht="33.75">
      <c r="B57" s="764"/>
      <c r="C57" s="765"/>
      <c r="D57" s="439" t="s">
        <v>555</v>
      </c>
      <c r="E57" s="480"/>
      <c r="F57" s="480"/>
      <c r="G57" s="480"/>
      <c r="H57" s="441" t="s">
        <v>556</v>
      </c>
      <c r="I57" s="437"/>
      <c r="J57" s="789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3"/>
      <c r="W57" s="783"/>
      <c r="X57" s="783"/>
      <c r="Y57" s="783"/>
      <c r="Z57" s="783"/>
      <c r="AA57" s="783"/>
      <c r="AB57" s="783"/>
      <c r="AC57" s="783"/>
      <c r="AD57" s="783"/>
      <c r="AE57" s="783"/>
    </row>
    <row r="58" spans="2:31" ht="56.25">
      <c r="B58" s="764"/>
      <c r="C58" s="765"/>
      <c r="D58" s="439" t="s">
        <v>557</v>
      </c>
      <c r="E58" s="480"/>
      <c r="F58" s="480"/>
      <c r="G58" s="480"/>
      <c r="H58" s="441" t="s">
        <v>558</v>
      </c>
      <c r="I58" s="437"/>
      <c r="J58" s="794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3"/>
      <c r="X58" s="783"/>
      <c r="Y58" s="783"/>
      <c r="Z58" s="783"/>
      <c r="AA58" s="783"/>
      <c r="AB58" s="783"/>
      <c r="AC58" s="783"/>
      <c r="AD58" s="783"/>
      <c r="AE58" s="783"/>
    </row>
    <row r="59" spans="2:31" ht="45">
      <c r="B59" s="764"/>
      <c r="C59" s="765"/>
      <c r="D59" s="439" t="s">
        <v>559</v>
      </c>
      <c r="E59" s="480"/>
      <c r="F59" s="480"/>
      <c r="G59" s="480"/>
      <c r="H59" s="441" t="s">
        <v>560</v>
      </c>
      <c r="I59" s="437"/>
      <c r="J59" s="795"/>
      <c r="K59" s="783"/>
      <c r="L59" s="783"/>
      <c r="M59" s="783"/>
      <c r="N59" s="783"/>
      <c r="O59" s="783"/>
      <c r="P59" s="783"/>
      <c r="Q59" s="783"/>
      <c r="R59" s="783"/>
      <c r="S59" s="783"/>
      <c r="T59" s="783"/>
      <c r="U59" s="783"/>
      <c r="V59" s="783"/>
      <c r="W59" s="783"/>
      <c r="X59" s="783"/>
      <c r="Y59" s="783"/>
      <c r="Z59" s="783"/>
      <c r="AA59" s="783"/>
      <c r="AB59" s="783"/>
      <c r="AC59" s="783"/>
      <c r="AD59" s="783"/>
      <c r="AE59" s="783"/>
    </row>
    <row r="60" spans="2:31" ht="67.5">
      <c r="B60" s="764"/>
      <c r="C60" s="765"/>
      <c r="D60" s="439" t="s">
        <v>561</v>
      </c>
      <c r="E60" s="480"/>
      <c r="F60" s="480"/>
      <c r="G60" s="480"/>
      <c r="H60" s="441" t="s">
        <v>562</v>
      </c>
      <c r="I60" s="437"/>
      <c r="J60" s="794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  <c r="X60" s="783"/>
      <c r="Y60" s="783"/>
      <c r="Z60" s="783"/>
      <c r="AA60" s="783"/>
      <c r="AB60" s="783"/>
      <c r="AC60" s="783"/>
      <c r="AD60" s="783"/>
      <c r="AE60" s="783"/>
    </row>
    <row r="61" spans="2:31" ht="67.5">
      <c r="B61" s="764"/>
      <c r="C61" s="765"/>
      <c r="D61" s="439" t="s">
        <v>563</v>
      </c>
      <c r="E61" s="480"/>
      <c r="F61" s="480"/>
      <c r="G61" s="480"/>
      <c r="H61" s="441" t="s">
        <v>564</v>
      </c>
      <c r="I61" s="437"/>
      <c r="J61" s="789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  <c r="V61" s="783"/>
      <c r="W61" s="783"/>
      <c r="X61" s="783"/>
      <c r="Y61" s="783"/>
      <c r="Z61" s="783"/>
      <c r="AA61" s="783"/>
      <c r="AB61" s="783"/>
      <c r="AC61" s="783"/>
      <c r="AD61" s="783"/>
      <c r="AE61" s="783"/>
    </row>
    <row r="62" spans="2:31" ht="79.5" thickBot="1">
      <c r="B62" s="764"/>
      <c r="C62" s="765"/>
      <c r="D62" s="481" t="s">
        <v>565</v>
      </c>
      <c r="E62" s="482"/>
      <c r="F62" s="482"/>
      <c r="G62" s="482"/>
      <c r="H62" s="465" t="s">
        <v>566</v>
      </c>
      <c r="I62" s="445"/>
      <c r="J62" s="789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  <c r="V62" s="783"/>
      <c r="W62" s="783"/>
      <c r="X62" s="783"/>
      <c r="Y62" s="783"/>
      <c r="Z62" s="783"/>
      <c r="AA62" s="783"/>
      <c r="AB62" s="783"/>
      <c r="AC62" s="783"/>
      <c r="AD62" s="783"/>
      <c r="AE62" s="783"/>
    </row>
    <row r="63" spans="2:31" ht="13.5" thickBot="1">
      <c r="B63" s="766"/>
      <c r="C63" s="767"/>
      <c r="D63" s="483" t="s">
        <v>61</v>
      </c>
      <c r="E63" s="484"/>
      <c r="F63" s="484"/>
      <c r="G63" s="484"/>
      <c r="H63" s="468"/>
      <c r="I63" s="449"/>
      <c r="J63" s="789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  <c r="V63" s="783"/>
      <c r="W63" s="783"/>
      <c r="X63" s="783"/>
      <c r="Y63" s="783"/>
      <c r="Z63" s="783"/>
      <c r="AA63" s="783"/>
      <c r="AB63" s="783"/>
      <c r="AC63" s="783"/>
      <c r="AD63" s="783"/>
      <c r="AE63" s="783"/>
    </row>
    <row r="64" spans="2:31" ht="23.25" thickBot="1">
      <c r="B64" s="736" t="s">
        <v>567</v>
      </c>
      <c r="C64" s="737"/>
      <c r="D64" s="470" t="s">
        <v>568</v>
      </c>
      <c r="E64" s="471"/>
      <c r="F64" s="471"/>
      <c r="G64" s="471"/>
      <c r="H64" s="472" t="s">
        <v>569</v>
      </c>
      <c r="I64" s="452"/>
      <c r="J64" s="789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  <c r="X64" s="783"/>
      <c r="Y64" s="783"/>
      <c r="Z64" s="783"/>
      <c r="AA64" s="783"/>
      <c r="AB64" s="783"/>
      <c r="AC64" s="783"/>
      <c r="AD64" s="783"/>
      <c r="AE64" s="783"/>
    </row>
    <row r="65" spans="2:31" ht="57" thickBot="1">
      <c r="B65" s="738" t="s">
        <v>570</v>
      </c>
      <c r="C65" s="739"/>
      <c r="D65" s="485" t="s">
        <v>571</v>
      </c>
      <c r="E65" s="455"/>
      <c r="F65" s="455"/>
      <c r="G65" s="455"/>
      <c r="H65" s="454" t="s">
        <v>572</v>
      </c>
      <c r="I65" s="437"/>
      <c r="J65" s="796"/>
      <c r="K65" s="797"/>
      <c r="L65" s="783"/>
      <c r="M65" s="797"/>
      <c r="N65" s="797"/>
      <c r="O65" s="797"/>
      <c r="P65" s="797"/>
      <c r="Q65" s="797"/>
      <c r="R65" s="797"/>
      <c r="S65" s="797"/>
      <c r="T65" s="797"/>
      <c r="U65" s="798"/>
      <c r="V65" s="798"/>
      <c r="W65" s="798"/>
      <c r="X65" s="798"/>
      <c r="Y65" s="798"/>
      <c r="Z65" s="799"/>
      <c r="AA65" s="800"/>
      <c r="AB65" s="800"/>
      <c r="AC65" s="801"/>
      <c r="AD65" s="802"/>
      <c r="AE65" s="803"/>
    </row>
    <row r="66" spans="2:31" ht="78.75">
      <c r="B66" s="740"/>
      <c r="C66" s="741"/>
      <c r="D66" s="485" t="s">
        <v>573</v>
      </c>
      <c r="E66" s="455"/>
      <c r="F66" s="455"/>
      <c r="G66" s="455"/>
      <c r="H66" s="454" t="s">
        <v>574</v>
      </c>
      <c r="I66" s="437"/>
      <c r="J66" s="789"/>
      <c r="K66" s="783"/>
      <c r="L66" s="783"/>
      <c r="M66" s="783"/>
      <c r="N66" s="783"/>
      <c r="O66" s="783"/>
      <c r="P66" s="783"/>
      <c r="Q66" s="783"/>
      <c r="R66" s="783"/>
      <c r="S66" s="783"/>
      <c r="T66" s="783"/>
      <c r="U66" s="783"/>
      <c r="V66" s="783"/>
      <c r="W66" s="783"/>
      <c r="X66" s="783"/>
      <c r="Y66" s="783"/>
      <c r="Z66" s="783"/>
      <c r="AA66" s="783"/>
      <c r="AB66" s="783"/>
      <c r="AC66" s="783"/>
      <c r="AD66" s="783"/>
      <c r="AE66" s="783"/>
    </row>
    <row r="67" spans="2:31" ht="56.25">
      <c r="B67" s="740"/>
      <c r="C67" s="741"/>
      <c r="D67" s="485" t="s">
        <v>575</v>
      </c>
      <c r="E67" s="455"/>
      <c r="F67" s="455"/>
      <c r="G67" s="455"/>
      <c r="H67" s="454" t="s">
        <v>576</v>
      </c>
      <c r="I67" s="437"/>
      <c r="J67" s="790"/>
      <c r="K67" s="791"/>
      <c r="L67" s="792"/>
      <c r="M67" s="791"/>
      <c r="N67" s="791"/>
      <c r="O67" s="791"/>
      <c r="P67" s="791"/>
      <c r="Q67" s="791"/>
      <c r="R67" s="791"/>
      <c r="S67" s="791"/>
      <c r="T67" s="791"/>
      <c r="U67" s="791"/>
      <c r="V67" s="791"/>
      <c r="W67" s="791"/>
      <c r="X67" s="791"/>
      <c r="Y67" s="791"/>
      <c r="Z67" s="804"/>
      <c r="AA67" s="804"/>
      <c r="AB67" s="804"/>
      <c r="AC67" s="804"/>
      <c r="AD67" s="804"/>
      <c r="AE67" s="804"/>
    </row>
    <row r="68" spans="2:31" ht="67.5">
      <c r="B68" s="740"/>
      <c r="C68" s="741"/>
      <c r="D68" s="485" t="s">
        <v>577</v>
      </c>
      <c r="E68" s="455"/>
      <c r="F68" s="455"/>
      <c r="G68" s="455"/>
      <c r="H68" s="454" t="s">
        <v>578</v>
      </c>
      <c r="I68" s="437"/>
      <c r="J68" s="790"/>
      <c r="K68" s="791"/>
      <c r="L68" s="792"/>
      <c r="M68" s="791"/>
      <c r="N68" s="791"/>
      <c r="O68" s="791"/>
      <c r="P68" s="791"/>
      <c r="Q68" s="791"/>
      <c r="R68" s="791"/>
      <c r="S68" s="791"/>
      <c r="T68" s="791"/>
      <c r="U68" s="791"/>
      <c r="V68" s="791"/>
      <c r="W68" s="791"/>
      <c r="X68" s="791"/>
      <c r="Y68" s="791"/>
      <c r="Z68" s="804"/>
      <c r="AA68" s="804"/>
      <c r="AB68" s="804"/>
      <c r="AC68" s="804"/>
      <c r="AD68" s="804"/>
      <c r="AE68" s="804"/>
    </row>
    <row r="69" spans="2:31" ht="56.25">
      <c r="B69" s="740"/>
      <c r="C69" s="741"/>
      <c r="D69" s="485" t="s">
        <v>579</v>
      </c>
      <c r="E69" s="455"/>
      <c r="F69" s="455"/>
      <c r="G69" s="455"/>
      <c r="H69" s="454" t="s">
        <v>580</v>
      </c>
      <c r="I69" s="437"/>
      <c r="J69" s="790"/>
      <c r="K69" s="791"/>
      <c r="L69" s="792"/>
      <c r="M69" s="791"/>
      <c r="N69" s="791"/>
      <c r="O69" s="791"/>
      <c r="P69" s="791"/>
      <c r="Q69" s="791"/>
      <c r="R69" s="791"/>
      <c r="S69" s="791"/>
      <c r="T69" s="791"/>
      <c r="U69" s="791"/>
      <c r="V69" s="791"/>
      <c r="W69" s="791"/>
      <c r="X69" s="791"/>
      <c r="Y69" s="791"/>
      <c r="Z69" s="804"/>
      <c r="AA69" s="804"/>
      <c r="AB69" s="804"/>
      <c r="AC69" s="804"/>
      <c r="AD69" s="804"/>
      <c r="AE69" s="804"/>
    </row>
    <row r="70" spans="2:31" ht="45">
      <c r="B70" s="740"/>
      <c r="C70" s="741"/>
      <c r="D70" s="485" t="s">
        <v>581</v>
      </c>
      <c r="E70" s="455"/>
      <c r="F70" s="455"/>
      <c r="G70" s="455"/>
      <c r="H70" s="454" t="s">
        <v>582</v>
      </c>
      <c r="I70" s="437"/>
      <c r="J70" s="790"/>
      <c r="K70" s="791"/>
      <c r="L70" s="792"/>
      <c r="M70" s="791"/>
      <c r="N70" s="791"/>
      <c r="O70" s="791"/>
      <c r="P70" s="791"/>
      <c r="Q70" s="791"/>
      <c r="R70" s="791"/>
      <c r="S70" s="791"/>
      <c r="T70" s="791"/>
      <c r="U70" s="791"/>
      <c r="V70" s="791"/>
      <c r="W70" s="791"/>
      <c r="X70" s="791"/>
      <c r="Y70" s="791"/>
      <c r="Z70" s="804"/>
      <c r="AA70" s="804"/>
      <c r="AB70" s="804"/>
      <c r="AC70" s="804"/>
      <c r="AD70" s="804"/>
      <c r="AE70" s="804"/>
    </row>
    <row r="71" spans="2:31" ht="101.25">
      <c r="B71" s="740"/>
      <c r="C71" s="741"/>
      <c r="D71" s="485" t="s">
        <v>583</v>
      </c>
      <c r="E71" s="455"/>
      <c r="F71" s="455"/>
      <c r="G71" s="455"/>
      <c r="H71" s="454" t="s">
        <v>584</v>
      </c>
      <c r="I71" s="437"/>
      <c r="J71" s="790"/>
      <c r="K71" s="791"/>
      <c r="L71" s="792"/>
      <c r="M71" s="791"/>
      <c r="N71" s="791"/>
      <c r="O71" s="791"/>
      <c r="P71" s="791"/>
      <c r="Q71" s="791"/>
      <c r="R71" s="791"/>
      <c r="S71" s="791"/>
      <c r="T71" s="791"/>
      <c r="U71" s="791"/>
      <c r="V71" s="791"/>
      <c r="W71" s="791"/>
      <c r="X71" s="791"/>
      <c r="Y71" s="791"/>
      <c r="Z71" s="804"/>
      <c r="AA71" s="804"/>
      <c r="AB71" s="804"/>
      <c r="AC71" s="804"/>
      <c r="AD71" s="804"/>
      <c r="AE71" s="804"/>
    </row>
    <row r="72" spans="2:31" ht="45.75" thickBot="1">
      <c r="B72" s="740"/>
      <c r="C72" s="741"/>
      <c r="D72" s="486" t="s">
        <v>585</v>
      </c>
      <c r="E72" s="457"/>
      <c r="F72" s="457"/>
      <c r="G72" s="457"/>
      <c r="H72" s="456" t="s">
        <v>586</v>
      </c>
      <c r="I72" s="445"/>
      <c r="J72" s="790"/>
      <c r="K72" s="791"/>
      <c r="L72" s="792"/>
      <c r="M72" s="791"/>
      <c r="N72" s="791"/>
      <c r="O72" s="791"/>
      <c r="P72" s="791"/>
      <c r="Q72" s="791"/>
      <c r="R72" s="791"/>
      <c r="S72" s="791"/>
      <c r="T72" s="791"/>
      <c r="U72" s="791"/>
      <c r="V72" s="791"/>
      <c r="W72" s="791"/>
      <c r="X72" s="791"/>
      <c r="Y72" s="791"/>
      <c r="Z72" s="804"/>
      <c r="AA72" s="804"/>
      <c r="AB72" s="804"/>
      <c r="AC72" s="804"/>
      <c r="AD72" s="804"/>
      <c r="AE72" s="804"/>
    </row>
    <row r="73" spans="2:31" ht="13.5" thickBot="1">
      <c r="B73" s="740"/>
      <c r="C73" s="741"/>
      <c r="D73" s="458" t="s">
        <v>61</v>
      </c>
      <c r="E73" s="459"/>
      <c r="F73" s="459"/>
      <c r="G73" s="459"/>
      <c r="H73" s="460"/>
      <c r="I73" s="449"/>
      <c r="J73" s="790"/>
      <c r="K73" s="791"/>
      <c r="L73" s="792"/>
      <c r="M73" s="791"/>
      <c r="N73" s="791"/>
      <c r="O73" s="791"/>
      <c r="P73" s="791"/>
      <c r="Q73" s="791"/>
      <c r="R73" s="791"/>
      <c r="S73" s="791"/>
      <c r="T73" s="791"/>
      <c r="U73" s="791"/>
      <c r="V73" s="791"/>
      <c r="W73" s="791"/>
      <c r="X73" s="791"/>
      <c r="Y73" s="791"/>
      <c r="Z73" s="804"/>
      <c r="AA73" s="804"/>
      <c r="AB73" s="804"/>
      <c r="AC73" s="804"/>
      <c r="AD73" s="804"/>
      <c r="AE73" s="804"/>
    </row>
    <row r="74" spans="2:31" ht="23.25" thickBot="1">
      <c r="B74" s="740"/>
      <c r="C74" s="741"/>
      <c r="D74" s="487" t="s">
        <v>587</v>
      </c>
      <c r="E74" s="488"/>
      <c r="F74" s="488"/>
      <c r="G74" s="488"/>
      <c r="H74" s="489" t="s">
        <v>588</v>
      </c>
      <c r="I74" s="490"/>
      <c r="J74" s="790"/>
      <c r="K74" s="791"/>
      <c r="L74" s="792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804"/>
      <c r="AA74" s="804"/>
      <c r="AB74" s="804"/>
      <c r="AC74" s="804"/>
      <c r="AD74" s="804"/>
      <c r="AE74" s="804"/>
    </row>
    <row r="75" spans="2:31" ht="13.5" thickBot="1">
      <c r="B75" s="742"/>
      <c r="C75" s="743"/>
      <c r="D75" s="458" t="s">
        <v>741</v>
      </c>
      <c r="E75" s="459"/>
      <c r="F75" s="459"/>
      <c r="G75" s="459"/>
      <c r="H75" s="460"/>
      <c r="I75" s="449"/>
      <c r="J75" s="790"/>
      <c r="K75" s="791"/>
      <c r="L75" s="792"/>
      <c r="M75" s="791"/>
      <c r="N75" s="791"/>
      <c r="O75" s="791"/>
      <c r="P75" s="791"/>
      <c r="Q75" s="791"/>
      <c r="R75" s="791"/>
      <c r="S75" s="791"/>
      <c r="T75" s="791"/>
      <c r="U75" s="791"/>
      <c r="V75" s="791"/>
      <c r="W75" s="791"/>
      <c r="X75" s="791"/>
      <c r="Y75" s="791"/>
      <c r="Z75" s="804"/>
      <c r="AA75" s="804"/>
      <c r="AB75" s="804"/>
      <c r="AC75" s="804"/>
      <c r="AD75" s="804"/>
      <c r="AE75" s="804"/>
    </row>
    <row r="76" spans="2:25" ht="45">
      <c r="B76" s="744" t="s">
        <v>589</v>
      </c>
      <c r="C76" s="745"/>
      <c r="D76" s="491" t="s">
        <v>590</v>
      </c>
      <c r="E76" s="492"/>
      <c r="F76" s="492"/>
      <c r="G76" s="492"/>
      <c r="H76" s="493" t="s">
        <v>591</v>
      </c>
      <c r="I76" s="452"/>
      <c r="J76" s="790"/>
      <c r="K76" s="791"/>
      <c r="L76" s="792"/>
      <c r="M76" s="791"/>
      <c r="N76" s="791"/>
      <c r="O76" s="791"/>
      <c r="P76" s="791"/>
      <c r="Q76" s="791"/>
      <c r="R76" s="791"/>
      <c r="S76" s="791"/>
      <c r="T76" s="791"/>
      <c r="U76" s="791"/>
      <c r="V76" s="791"/>
      <c r="W76" s="791"/>
      <c r="X76" s="791"/>
      <c r="Y76" s="791"/>
    </row>
    <row r="77" spans="2:25" ht="45">
      <c r="B77" s="746"/>
      <c r="C77" s="747"/>
      <c r="D77" s="494" t="s">
        <v>592</v>
      </c>
      <c r="E77" s="495"/>
      <c r="F77" s="495"/>
      <c r="G77" s="495"/>
      <c r="H77" s="496" t="s">
        <v>593</v>
      </c>
      <c r="I77" s="437"/>
      <c r="J77" s="790"/>
      <c r="K77" s="791"/>
      <c r="L77" s="792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</row>
    <row r="78" spans="2:25" ht="22.5">
      <c r="B78" s="746"/>
      <c r="C78" s="747"/>
      <c r="D78" s="494" t="s">
        <v>594</v>
      </c>
      <c r="E78" s="495"/>
      <c r="F78" s="495"/>
      <c r="G78" s="495"/>
      <c r="H78" s="496" t="s">
        <v>595</v>
      </c>
      <c r="I78" s="437"/>
      <c r="J78" s="789"/>
      <c r="K78" s="783"/>
      <c r="L78" s="783"/>
      <c r="M78" s="783"/>
      <c r="N78" s="783"/>
      <c r="O78" s="783"/>
      <c r="P78" s="783"/>
      <c r="Q78" s="783"/>
      <c r="R78" s="783"/>
      <c r="S78" s="783"/>
      <c r="T78" s="783"/>
      <c r="U78" s="783"/>
      <c r="V78" s="783"/>
      <c r="W78" s="783"/>
      <c r="X78" s="783"/>
      <c r="Y78" s="783"/>
    </row>
    <row r="79" spans="2:25" ht="22.5">
      <c r="B79" s="746"/>
      <c r="C79" s="747"/>
      <c r="D79" s="494" t="s">
        <v>596</v>
      </c>
      <c r="E79" s="495"/>
      <c r="F79" s="495"/>
      <c r="G79" s="495"/>
      <c r="H79" s="496" t="s">
        <v>597</v>
      </c>
      <c r="I79" s="437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</row>
    <row r="80" spans="2:25" ht="22.5">
      <c r="B80" s="746"/>
      <c r="C80" s="747"/>
      <c r="D80" s="494" t="s">
        <v>598</v>
      </c>
      <c r="E80" s="495"/>
      <c r="F80" s="495"/>
      <c r="G80" s="495"/>
      <c r="H80" s="496" t="s">
        <v>599</v>
      </c>
      <c r="I80" s="437"/>
      <c r="J80" s="783"/>
      <c r="K80" s="783"/>
      <c r="L80" s="783"/>
      <c r="M80" s="783"/>
      <c r="N80" s="783"/>
      <c r="O80" s="783"/>
      <c r="P80" s="783"/>
      <c r="Q80" s="783"/>
      <c r="R80" s="783"/>
      <c r="S80" s="783"/>
      <c r="T80" s="783"/>
      <c r="U80" s="783"/>
      <c r="V80" s="783"/>
      <c r="W80" s="783"/>
      <c r="X80" s="783"/>
      <c r="Y80" s="783"/>
    </row>
    <row r="81" spans="2:25" ht="33.75">
      <c r="B81" s="746"/>
      <c r="C81" s="747"/>
      <c r="D81" s="494" t="s">
        <v>600</v>
      </c>
      <c r="E81" s="495"/>
      <c r="F81" s="495"/>
      <c r="G81" s="495"/>
      <c r="H81" s="496" t="s">
        <v>601</v>
      </c>
      <c r="I81" s="437"/>
      <c r="J81" s="789"/>
      <c r="K81" s="783"/>
      <c r="L81" s="783"/>
      <c r="M81" s="783"/>
      <c r="N81" s="783"/>
      <c r="O81" s="783"/>
      <c r="P81" s="783"/>
      <c r="Q81" s="783"/>
      <c r="R81" s="783"/>
      <c r="S81" s="783"/>
      <c r="T81" s="783"/>
      <c r="U81" s="783"/>
      <c r="V81" s="783"/>
      <c r="W81" s="783"/>
      <c r="X81" s="783"/>
      <c r="Y81" s="783"/>
    </row>
    <row r="82" spans="2:25" ht="33.75">
      <c r="B82" s="746"/>
      <c r="C82" s="747"/>
      <c r="D82" s="494" t="s">
        <v>602</v>
      </c>
      <c r="E82" s="495"/>
      <c r="F82" s="495"/>
      <c r="G82" s="495"/>
      <c r="H82" s="496" t="s">
        <v>603</v>
      </c>
      <c r="I82" s="437"/>
      <c r="J82" s="783"/>
      <c r="K82" s="783"/>
      <c r="L82" s="783"/>
      <c r="M82" s="783"/>
      <c r="N82" s="783"/>
      <c r="O82" s="783"/>
      <c r="P82" s="783"/>
      <c r="Q82" s="783"/>
      <c r="R82" s="783"/>
      <c r="S82" s="783"/>
      <c r="T82" s="783"/>
      <c r="U82" s="783"/>
      <c r="V82" s="783"/>
      <c r="W82" s="783"/>
      <c r="X82" s="783"/>
      <c r="Y82" s="783"/>
    </row>
    <row r="83" spans="2:25" ht="33.75">
      <c r="B83" s="746"/>
      <c r="C83" s="747"/>
      <c r="D83" s="494" t="s">
        <v>604</v>
      </c>
      <c r="E83" s="495"/>
      <c r="F83" s="495"/>
      <c r="G83" s="495"/>
      <c r="H83" s="496" t="s">
        <v>605</v>
      </c>
      <c r="I83" s="437"/>
      <c r="J83" s="783"/>
      <c r="K83" s="783"/>
      <c r="L83" s="783"/>
      <c r="M83" s="783"/>
      <c r="N83" s="783"/>
      <c r="O83" s="783"/>
      <c r="P83" s="783"/>
      <c r="Q83" s="783"/>
      <c r="R83" s="783"/>
      <c r="S83" s="783"/>
      <c r="T83" s="783"/>
      <c r="U83" s="783"/>
      <c r="V83" s="783"/>
      <c r="W83" s="783"/>
      <c r="X83" s="783"/>
      <c r="Y83" s="783"/>
    </row>
    <row r="84" spans="2:25" ht="33.75">
      <c r="B84" s="746"/>
      <c r="C84" s="747"/>
      <c r="D84" s="494" t="s">
        <v>606</v>
      </c>
      <c r="E84" s="495"/>
      <c r="F84" s="495"/>
      <c r="G84" s="495"/>
      <c r="H84" s="496" t="s">
        <v>607</v>
      </c>
      <c r="I84" s="437"/>
      <c r="J84" s="789"/>
      <c r="K84" s="783"/>
      <c r="L84" s="783"/>
      <c r="M84" s="783"/>
      <c r="N84" s="783"/>
      <c r="O84" s="783"/>
      <c r="P84" s="783"/>
      <c r="Q84" s="783"/>
      <c r="R84" s="783"/>
      <c r="S84" s="783"/>
      <c r="T84" s="783"/>
      <c r="U84" s="783"/>
      <c r="V84" s="783"/>
      <c r="W84" s="783"/>
      <c r="X84" s="783"/>
      <c r="Y84" s="783"/>
    </row>
    <row r="85" spans="2:25" ht="22.5">
      <c r="B85" s="746"/>
      <c r="C85" s="747"/>
      <c r="D85" s="494" t="s">
        <v>608</v>
      </c>
      <c r="E85" s="495"/>
      <c r="F85" s="495"/>
      <c r="G85" s="495"/>
      <c r="H85" s="496" t="s">
        <v>609</v>
      </c>
      <c r="I85" s="437"/>
      <c r="J85" s="789"/>
      <c r="K85" s="783"/>
      <c r="L85" s="783"/>
      <c r="M85" s="783"/>
      <c r="N85" s="783"/>
      <c r="O85" s="783"/>
      <c r="P85" s="783"/>
      <c r="Q85" s="783"/>
      <c r="R85" s="783"/>
      <c r="S85" s="783"/>
      <c r="T85" s="783"/>
      <c r="U85" s="783"/>
      <c r="V85" s="783"/>
      <c r="W85" s="783"/>
      <c r="X85" s="783"/>
      <c r="Y85" s="783"/>
    </row>
    <row r="86" spans="2:25" ht="33.75">
      <c r="B86" s="746"/>
      <c r="C86" s="747"/>
      <c r="D86" s="497" t="s">
        <v>742</v>
      </c>
      <c r="E86" s="495"/>
      <c r="F86" s="495"/>
      <c r="G86" s="495"/>
      <c r="H86" s="498" t="s">
        <v>786</v>
      </c>
      <c r="I86" s="437"/>
      <c r="J86" s="789"/>
      <c r="K86" s="783"/>
      <c r="L86" s="783"/>
      <c r="M86" s="783"/>
      <c r="N86" s="783"/>
      <c r="O86" s="783"/>
      <c r="P86" s="783"/>
      <c r="Q86" s="783"/>
      <c r="R86" s="783"/>
      <c r="S86" s="783"/>
      <c r="T86" s="783"/>
      <c r="U86" s="783"/>
      <c r="V86" s="783"/>
      <c r="W86" s="783"/>
      <c r="X86" s="783"/>
      <c r="Y86" s="783"/>
    </row>
    <row r="87" spans="2:25" ht="45">
      <c r="B87" s="746"/>
      <c r="C87" s="747"/>
      <c r="D87" s="494" t="s">
        <v>610</v>
      </c>
      <c r="E87" s="495"/>
      <c r="F87" s="495"/>
      <c r="G87" s="495"/>
      <c r="H87" s="496" t="s">
        <v>611</v>
      </c>
      <c r="I87" s="437"/>
      <c r="J87" s="794"/>
      <c r="K87" s="783"/>
      <c r="L87" s="783"/>
      <c r="M87" s="783"/>
      <c r="N87" s="783"/>
      <c r="O87" s="783"/>
      <c r="P87" s="783"/>
      <c r="Q87" s="783"/>
      <c r="R87" s="783"/>
      <c r="S87" s="783"/>
      <c r="T87" s="783"/>
      <c r="U87" s="783"/>
      <c r="V87" s="783"/>
      <c r="W87" s="783"/>
      <c r="X87" s="783"/>
      <c r="Y87" s="783"/>
    </row>
    <row r="88" spans="2:25" ht="45">
      <c r="B88" s="746"/>
      <c r="C88" s="747"/>
      <c r="D88" s="499" t="s">
        <v>743</v>
      </c>
      <c r="E88" s="502"/>
      <c r="F88" s="502"/>
      <c r="G88" s="502"/>
      <c r="H88" s="500" t="s">
        <v>787</v>
      </c>
      <c r="I88" s="437"/>
      <c r="J88" s="794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783"/>
      <c r="X88" s="783"/>
      <c r="Y88" s="783"/>
    </row>
    <row r="89" spans="2:25" ht="67.5">
      <c r="B89" s="746"/>
      <c r="C89" s="747"/>
      <c r="D89" s="501" t="s">
        <v>612</v>
      </c>
      <c r="E89" s="502"/>
      <c r="F89" s="502"/>
      <c r="G89" s="502"/>
      <c r="H89" s="503" t="s">
        <v>613</v>
      </c>
      <c r="I89" s="437"/>
      <c r="J89" s="789"/>
      <c r="K89" s="783"/>
      <c r="L89" s="783"/>
      <c r="M89" s="783"/>
      <c r="N89" s="783"/>
      <c r="O89" s="783"/>
      <c r="P89" s="783"/>
      <c r="Q89" s="783"/>
      <c r="R89" s="783"/>
      <c r="S89" s="783"/>
      <c r="T89" s="783"/>
      <c r="U89" s="783"/>
      <c r="V89" s="783"/>
      <c r="W89" s="783"/>
      <c r="X89" s="783"/>
      <c r="Y89" s="783"/>
    </row>
    <row r="90" spans="2:25" ht="22.5">
      <c r="B90" s="746"/>
      <c r="C90" s="747"/>
      <c r="D90" s="501" t="s">
        <v>614</v>
      </c>
      <c r="E90" s="502"/>
      <c r="F90" s="502"/>
      <c r="G90" s="502"/>
      <c r="H90" s="503" t="s">
        <v>615</v>
      </c>
      <c r="I90" s="437"/>
      <c r="J90" s="789"/>
      <c r="K90" s="783"/>
      <c r="L90" s="783"/>
      <c r="M90" s="783"/>
      <c r="N90" s="783"/>
      <c r="O90" s="783"/>
      <c r="P90" s="783"/>
      <c r="Q90" s="783"/>
      <c r="R90" s="783"/>
      <c r="S90" s="783"/>
      <c r="T90" s="783"/>
      <c r="U90" s="783"/>
      <c r="V90" s="783"/>
      <c r="W90" s="783"/>
      <c r="X90" s="783"/>
      <c r="Y90" s="783"/>
    </row>
    <row r="91" spans="2:25" ht="33.75">
      <c r="B91" s="746"/>
      <c r="C91" s="747"/>
      <c r="D91" s="501" t="s">
        <v>616</v>
      </c>
      <c r="E91" s="502"/>
      <c r="F91" s="502"/>
      <c r="G91" s="502"/>
      <c r="H91" s="503" t="s">
        <v>617</v>
      </c>
      <c r="I91" s="437"/>
      <c r="J91" s="789"/>
      <c r="K91" s="783"/>
      <c r="L91" s="783"/>
      <c r="M91" s="783"/>
      <c r="N91" s="783"/>
      <c r="O91" s="783"/>
      <c r="P91" s="783"/>
      <c r="Q91" s="783"/>
      <c r="R91" s="783"/>
      <c r="S91" s="783"/>
      <c r="T91" s="783"/>
      <c r="U91" s="783"/>
      <c r="V91" s="783"/>
      <c r="W91" s="783"/>
      <c r="X91" s="783"/>
      <c r="Y91" s="783"/>
    </row>
    <row r="92" spans="2:14" ht="33.75">
      <c r="B92" s="746"/>
      <c r="C92" s="747"/>
      <c r="D92" s="501" t="s">
        <v>618</v>
      </c>
      <c r="E92" s="502"/>
      <c r="F92" s="502"/>
      <c r="G92" s="502"/>
      <c r="H92" s="503" t="s">
        <v>619</v>
      </c>
      <c r="I92" s="437"/>
      <c r="J92" s="783"/>
      <c r="K92" s="783"/>
      <c r="L92" s="783"/>
      <c r="M92" s="783"/>
      <c r="N92" s="783"/>
    </row>
    <row r="93" spans="2:14" ht="22.5">
      <c r="B93" s="746"/>
      <c r="C93" s="747"/>
      <c r="D93" s="501" t="s">
        <v>620</v>
      </c>
      <c r="E93" s="504"/>
      <c r="F93" s="504"/>
      <c r="G93" s="504"/>
      <c r="H93" s="503" t="s">
        <v>621</v>
      </c>
      <c r="I93" s="437"/>
      <c r="J93" s="789"/>
      <c r="K93" s="783"/>
      <c r="L93" s="783"/>
      <c r="M93" s="783"/>
      <c r="N93" s="783"/>
    </row>
    <row r="94" spans="2:14" ht="33.75">
      <c r="B94" s="746"/>
      <c r="C94" s="747"/>
      <c r="D94" s="505" t="s">
        <v>622</v>
      </c>
      <c r="E94" s="440"/>
      <c r="F94" s="440"/>
      <c r="G94" s="440"/>
      <c r="H94" s="503" t="s">
        <v>623</v>
      </c>
      <c r="I94" s="437"/>
      <c r="J94" s="789"/>
      <c r="K94" s="783"/>
      <c r="L94" s="783"/>
      <c r="M94" s="783"/>
      <c r="N94" s="783"/>
    </row>
    <row r="95" spans="2:14" ht="22.5">
      <c r="B95" s="746"/>
      <c r="C95" s="747"/>
      <c r="D95" s="506" t="s">
        <v>624</v>
      </c>
      <c r="E95" s="440"/>
      <c r="F95" s="440"/>
      <c r="G95" s="440"/>
      <c r="H95" s="507" t="s">
        <v>625</v>
      </c>
      <c r="I95" s="437"/>
      <c r="J95" s="783"/>
      <c r="K95" s="783"/>
      <c r="L95" s="783"/>
      <c r="M95" s="783"/>
      <c r="N95" s="783"/>
    </row>
    <row r="96" spans="2:14" ht="33.75">
      <c r="B96" s="746"/>
      <c r="C96" s="747"/>
      <c r="D96" s="508" t="s">
        <v>626</v>
      </c>
      <c r="E96" s="440"/>
      <c r="F96" s="440"/>
      <c r="G96" s="440"/>
      <c r="H96" s="509" t="s">
        <v>627</v>
      </c>
      <c r="I96" s="437"/>
      <c r="J96" s="783"/>
      <c r="K96" s="783"/>
      <c r="L96" s="783"/>
      <c r="M96" s="783"/>
      <c r="N96" s="783"/>
    </row>
    <row r="97" spans="2:14" ht="34.5" thickBot="1">
      <c r="B97" s="746"/>
      <c r="C97" s="747"/>
      <c r="D97" s="510" t="s">
        <v>628</v>
      </c>
      <c r="E97" s="511"/>
      <c r="F97" s="511"/>
      <c r="G97" s="511"/>
      <c r="H97" s="512" t="s">
        <v>629</v>
      </c>
      <c r="I97" s="437"/>
      <c r="J97" s="783"/>
      <c r="K97" s="783"/>
      <c r="L97" s="783"/>
      <c r="M97" s="783"/>
      <c r="N97" s="783"/>
    </row>
    <row r="98" spans="2:14" ht="13.5" thickBot="1">
      <c r="B98" s="748"/>
      <c r="C98" s="749"/>
      <c r="D98" s="513" t="s">
        <v>61</v>
      </c>
      <c r="E98" s="467"/>
      <c r="F98" s="467"/>
      <c r="G98" s="467"/>
      <c r="H98" s="514"/>
      <c r="I98" s="449"/>
      <c r="J98" s="783"/>
      <c r="K98" s="783"/>
      <c r="L98" s="783"/>
      <c r="M98" s="783"/>
      <c r="N98" s="783"/>
    </row>
    <row r="99" spans="2:14" ht="22.5">
      <c r="B99" s="744" t="s">
        <v>630</v>
      </c>
      <c r="C99" s="745"/>
      <c r="D99" s="470" t="s">
        <v>631</v>
      </c>
      <c r="E99" s="515"/>
      <c r="F99" s="515"/>
      <c r="G99" s="515"/>
      <c r="H99" s="472" t="s">
        <v>632</v>
      </c>
      <c r="I99" s="452"/>
      <c r="J99" s="805"/>
      <c r="K99" s="783"/>
      <c r="L99" s="783"/>
      <c r="M99" s="783"/>
      <c r="N99" s="783"/>
    </row>
    <row r="100" spans="2:14" ht="45.75" thickBot="1">
      <c r="B100" s="746"/>
      <c r="C100" s="747"/>
      <c r="D100" s="473" t="s">
        <v>633</v>
      </c>
      <c r="E100" s="516"/>
      <c r="F100" s="516"/>
      <c r="G100" s="516"/>
      <c r="H100" s="475" t="s">
        <v>634</v>
      </c>
      <c r="I100" s="445"/>
      <c r="J100" s="806"/>
      <c r="K100" s="783"/>
      <c r="L100" s="783"/>
      <c r="M100" s="807"/>
      <c r="N100" s="808"/>
    </row>
    <row r="101" spans="2:14" ht="13.5" thickBot="1">
      <c r="B101" s="748"/>
      <c r="C101" s="749"/>
      <c r="D101" s="476" t="s">
        <v>61</v>
      </c>
      <c r="E101" s="517"/>
      <c r="F101" s="517"/>
      <c r="G101" s="517"/>
      <c r="H101" s="477"/>
      <c r="I101" s="449"/>
      <c r="J101" s="806"/>
      <c r="K101" s="783"/>
      <c r="L101" s="783"/>
      <c r="M101" s="807"/>
      <c r="N101" s="808"/>
    </row>
    <row r="102" spans="2:10" ht="22.5">
      <c r="B102" s="744" t="s">
        <v>635</v>
      </c>
      <c r="C102" s="745"/>
      <c r="D102" s="470" t="s">
        <v>636</v>
      </c>
      <c r="E102" s="518"/>
      <c r="F102" s="518"/>
      <c r="G102" s="518"/>
      <c r="H102" s="472" t="s">
        <v>637</v>
      </c>
      <c r="I102" s="452"/>
      <c r="J102" s="789"/>
    </row>
    <row r="103" spans="2:10" ht="33.75">
      <c r="B103" s="746"/>
      <c r="C103" s="747"/>
      <c r="D103" s="434" t="s">
        <v>638</v>
      </c>
      <c r="E103" s="519"/>
      <c r="F103" s="519"/>
      <c r="G103" s="519"/>
      <c r="H103" s="436" t="s">
        <v>639</v>
      </c>
      <c r="I103" s="437"/>
      <c r="J103" s="789"/>
    </row>
    <row r="104" spans="2:10" ht="45.75" thickBot="1">
      <c r="B104" s="746"/>
      <c r="C104" s="747"/>
      <c r="D104" s="473" t="s">
        <v>640</v>
      </c>
      <c r="E104" s="474"/>
      <c r="F104" s="474"/>
      <c r="G104" s="474"/>
      <c r="H104" s="475" t="s">
        <v>641</v>
      </c>
      <c r="I104" s="445"/>
      <c r="J104" s="789"/>
    </row>
    <row r="105" spans="2:10" ht="13.5" thickBot="1">
      <c r="B105" s="748"/>
      <c r="C105" s="749"/>
      <c r="D105" s="476" t="s">
        <v>61</v>
      </c>
      <c r="E105" s="428"/>
      <c r="F105" s="428"/>
      <c r="G105" s="428"/>
      <c r="H105" s="477"/>
      <c r="I105" s="449"/>
      <c r="J105" s="789"/>
    </row>
    <row r="106" spans="2:10" ht="22.5">
      <c r="B106" s="744" t="s">
        <v>642</v>
      </c>
      <c r="C106" s="745"/>
      <c r="D106" s="470" t="s">
        <v>643</v>
      </c>
      <c r="E106" s="471"/>
      <c r="F106" s="471"/>
      <c r="G106" s="471"/>
      <c r="H106" s="472" t="s">
        <v>644</v>
      </c>
      <c r="I106" s="452"/>
      <c r="J106" s="783"/>
    </row>
    <row r="107" spans="2:10" ht="22.5">
      <c r="B107" s="746"/>
      <c r="C107" s="747"/>
      <c r="D107" s="434" t="s">
        <v>645</v>
      </c>
      <c r="E107" s="435"/>
      <c r="F107" s="435"/>
      <c r="G107" s="435"/>
      <c r="H107" s="436" t="s">
        <v>646</v>
      </c>
      <c r="I107" s="437"/>
      <c r="J107" s="789"/>
    </row>
    <row r="108" spans="2:10" ht="33.75">
      <c r="B108" s="746"/>
      <c r="C108" s="747"/>
      <c r="D108" s="434" t="s">
        <v>647</v>
      </c>
      <c r="E108" s="435"/>
      <c r="F108" s="435"/>
      <c r="G108" s="435"/>
      <c r="H108" s="436" t="s">
        <v>648</v>
      </c>
      <c r="I108" s="437"/>
      <c r="J108" s="783"/>
    </row>
    <row r="109" spans="2:10" ht="33.75">
      <c r="B109" s="746"/>
      <c r="C109" s="747"/>
      <c r="D109" s="434" t="s">
        <v>649</v>
      </c>
      <c r="E109" s="435"/>
      <c r="F109" s="435"/>
      <c r="G109" s="435"/>
      <c r="H109" s="436" t="s">
        <v>650</v>
      </c>
      <c r="I109" s="437"/>
      <c r="J109" s="789"/>
    </row>
    <row r="110" spans="2:10" ht="33.75">
      <c r="B110" s="746"/>
      <c r="C110" s="747"/>
      <c r="D110" s="434" t="s">
        <v>651</v>
      </c>
      <c r="E110" s="435"/>
      <c r="F110" s="435"/>
      <c r="G110" s="435"/>
      <c r="H110" s="436" t="s">
        <v>652</v>
      </c>
      <c r="I110" s="437"/>
      <c r="J110" s="789"/>
    </row>
    <row r="111" spans="2:10" ht="33.75">
      <c r="B111" s="746"/>
      <c r="C111" s="747"/>
      <c r="D111" s="434" t="s">
        <v>653</v>
      </c>
      <c r="E111" s="435"/>
      <c r="F111" s="435"/>
      <c r="G111" s="435"/>
      <c r="H111" s="436" t="s">
        <v>654</v>
      </c>
      <c r="I111" s="437"/>
      <c r="J111" s="789"/>
    </row>
    <row r="112" spans="2:10" ht="33.75">
      <c r="B112" s="746"/>
      <c r="C112" s="747"/>
      <c r="D112" s="434" t="s">
        <v>655</v>
      </c>
      <c r="E112" s="435"/>
      <c r="F112" s="435"/>
      <c r="G112" s="435"/>
      <c r="H112" s="436" t="s">
        <v>656</v>
      </c>
      <c r="I112" s="437"/>
      <c r="J112" s="789"/>
    </row>
    <row r="113" spans="2:10" ht="33.75">
      <c r="B113" s="746"/>
      <c r="C113" s="747"/>
      <c r="D113" s="434" t="s">
        <v>657</v>
      </c>
      <c r="E113" s="435"/>
      <c r="F113" s="435"/>
      <c r="G113" s="435"/>
      <c r="H113" s="436" t="s">
        <v>658</v>
      </c>
      <c r="I113" s="437"/>
      <c r="J113" s="783"/>
    </row>
    <row r="114" spans="2:10" ht="45.75" thickBot="1">
      <c r="B114" s="746"/>
      <c r="C114" s="747"/>
      <c r="D114" s="481" t="s">
        <v>659</v>
      </c>
      <c r="E114" s="466"/>
      <c r="F114" s="466"/>
      <c r="G114" s="466"/>
      <c r="H114" s="465" t="s">
        <v>660</v>
      </c>
      <c r="I114" s="445"/>
      <c r="J114" s="789"/>
    </row>
    <row r="115" spans="2:10" ht="13.5" thickBot="1">
      <c r="B115" s="748"/>
      <c r="C115" s="749"/>
      <c r="D115" s="483" t="s">
        <v>61</v>
      </c>
      <c r="E115" s="467"/>
      <c r="F115" s="467"/>
      <c r="G115" s="467"/>
      <c r="H115" s="468"/>
      <c r="I115" s="449"/>
      <c r="J115" s="789"/>
    </row>
    <row r="116" spans="2:10" ht="45.75" thickBot="1">
      <c r="B116" s="746"/>
      <c r="C116" s="747"/>
      <c r="D116" s="473" t="s">
        <v>661</v>
      </c>
      <c r="E116" s="474"/>
      <c r="F116" s="474"/>
      <c r="G116" s="474"/>
      <c r="H116" s="475" t="s">
        <v>662</v>
      </c>
      <c r="I116" s="445"/>
      <c r="J116" s="789"/>
    </row>
    <row r="117" spans="2:10" ht="13.5" thickBot="1">
      <c r="B117" s="748"/>
      <c r="C117" s="749"/>
      <c r="D117" s="476" t="s">
        <v>61</v>
      </c>
      <c r="E117" s="428"/>
      <c r="F117" s="428"/>
      <c r="G117" s="428"/>
      <c r="H117" s="477"/>
      <c r="I117" s="449"/>
      <c r="J117" s="789"/>
    </row>
    <row r="118" spans="2:10" ht="33.75" customHeight="1">
      <c r="B118" s="744" t="s">
        <v>663</v>
      </c>
      <c r="C118" s="745"/>
      <c r="D118" s="470" t="s">
        <v>664</v>
      </c>
      <c r="E118" s="471"/>
      <c r="F118" s="471"/>
      <c r="G118" s="471"/>
      <c r="H118" s="472" t="s">
        <v>665</v>
      </c>
      <c r="I118" s="452"/>
      <c r="J118" s="789"/>
    </row>
    <row r="119" spans="2:10" ht="33.75">
      <c r="B119" s="746"/>
      <c r="C119" s="747"/>
      <c r="D119" s="434" t="s">
        <v>666</v>
      </c>
      <c r="E119" s="435"/>
      <c r="F119" s="435"/>
      <c r="G119" s="435"/>
      <c r="H119" s="436" t="s">
        <v>667</v>
      </c>
      <c r="I119" s="437"/>
      <c r="J119" s="789"/>
    </row>
    <row r="120" spans="2:10" ht="33.75">
      <c r="B120" s="746"/>
      <c r="C120" s="747"/>
      <c r="D120" s="434" t="s">
        <v>668</v>
      </c>
      <c r="E120" s="435"/>
      <c r="F120" s="435"/>
      <c r="G120" s="435"/>
      <c r="H120" s="436" t="s">
        <v>669</v>
      </c>
      <c r="I120" s="437"/>
      <c r="J120" s="794"/>
    </row>
    <row r="121" spans="2:10" ht="34.5" thickBot="1">
      <c r="B121" s="746"/>
      <c r="C121" s="747"/>
      <c r="D121" s="473" t="s">
        <v>670</v>
      </c>
      <c r="E121" s="474"/>
      <c r="F121" s="474"/>
      <c r="G121" s="474"/>
      <c r="H121" s="475" t="s">
        <v>671</v>
      </c>
      <c r="I121" s="445"/>
      <c r="J121" s="794"/>
    </row>
    <row r="122" spans="2:10" ht="13.5" thickBot="1">
      <c r="B122" s="748"/>
      <c r="C122" s="749"/>
      <c r="D122" s="476" t="s">
        <v>61</v>
      </c>
      <c r="E122" s="428"/>
      <c r="F122" s="428"/>
      <c r="G122" s="428"/>
      <c r="H122" s="477"/>
      <c r="I122" s="449"/>
      <c r="J122" s="794"/>
    </row>
    <row r="123" spans="2:10" ht="34.5" thickBot="1">
      <c r="B123" s="736" t="s">
        <v>672</v>
      </c>
      <c r="C123" s="737"/>
      <c r="D123" s="520" t="s">
        <v>673</v>
      </c>
      <c r="E123" s="471"/>
      <c r="F123" s="471"/>
      <c r="G123" s="471"/>
      <c r="H123" s="521" t="s">
        <v>674</v>
      </c>
      <c r="I123" s="452"/>
      <c r="J123" s="789"/>
    </row>
    <row r="124" spans="2:10" ht="33.75" customHeight="1">
      <c r="B124" s="744" t="s">
        <v>744</v>
      </c>
      <c r="C124" s="751" t="s">
        <v>675</v>
      </c>
      <c r="D124" s="522" t="s">
        <v>676</v>
      </c>
      <c r="E124" s="435"/>
      <c r="F124" s="435"/>
      <c r="G124" s="435"/>
      <c r="H124" s="522" t="s">
        <v>677</v>
      </c>
      <c r="I124" s="437"/>
      <c r="J124" s="789"/>
    </row>
    <row r="125" spans="2:10" ht="33.75">
      <c r="B125" s="746"/>
      <c r="C125" s="752"/>
      <c r="D125" s="522" t="s">
        <v>678</v>
      </c>
      <c r="E125" s="435"/>
      <c r="F125" s="435"/>
      <c r="G125" s="435"/>
      <c r="H125" s="522" t="s">
        <v>679</v>
      </c>
      <c r="I125" s="437"/>
      <c r="J125" s="789"/>
    </row>
    <row r="126" spans="2:10" ht="22.5">
      <c r="B126" s="746"/>
      <c r="C126" s="752"/>
      <c r="D126" s="522" t="s">
        <v>680</v>
      </c>
      <c r="E126" s="435"/>
      <c r="F126" s="435"/>
      <c r="G126" s="435"/>
      <c r="H126" s="522" t="s">
        <v>681</v>
      </c>
      <c r="I126" s="437"/>
      <c r="J126" s="789"/>
    </row>
    <row r="127" spans="2:10" ht="33.75">
      <c r="B127" s="746"/>
      <c r="C127" s="752"/>
      <c r="D127" s="522" t="s">
        <v>682</v>
      </c>
      <c r="E127" s="435"/>
      <c r="F127" s="435"/>
      <c r="G127" s="435"/>
      <c r="H127" s="522" t="s">
        <v>683</v>
      </c>
      <c r="I127" s="437"/>
      <c r="J127" s="789"/>
    </row>
    <row r="128" spans="2:10" ht="33.75">
      <c r="B128" s="746"/>
      <c r="C128" s="752"/>
      <c r="D128" s="522" t="s">
        <v>684</v>
      </c>
      <c r="E128" s="435"/>
      <c r="F128" s="435"/>
      <c r="G128" s="435"/>
      <c r="H128" s="522" t="s">
        <v>685</v>
      </c>
      <c r="I128" s="437"/>
      <c r="J128" s="789"/>
    </row>
    <row r="129" spans="2:10" ht="33.75">
      <c r="B129" s="746"/>
      <c r="C129" s="752"/>
      <c r="D129" s="522" t="s">
        <v>686</v>
      </c>
      <c r="E129" s="435"/>
      <c r="F129" s="435"/>
      <c r="G129" s="435"/>
      <c r="H129" s="522" t="s">
        <v>687</v>
      </c>
      <c r="I129" s="437"/>
      <c r="J129" s="789"/>
    </row>
    <row r="130" spans="2:10" ht="33.75">
      <c r="B130" s="746"/>
      <c r="C130" s="752"/>
      <c r="D130" s="522" t="s">
        <v>688</v>
      </c>
      <c r="E130" s="523"/>
      <c r="F130" s="523"/>
      <c r="G130" s="523"/>
      <c r="H130" s="522" t="s">
        <v>689</v>
      </c>
      <c r="I130" s="437"/>
      <c r="J130" s="789"/>
    </row>
    <row r="131" spans="2:10" ht="45">
      <c r="B131" s="746"/>
      <c r="C131" s="752"/>
      <c r="D131" s="524" t="s">
        <v>690</v>
      </c>
      <c r="E131" s="440"/>
      <c r="F131" s="440"/>
      <c r="G131" s="440"/>
      <c r="H131" s="524" t="s">
        <v>691</v>
      </c>
      <c r="I131" s="437"/>
      <c r="J131" s="789"/>
    </row>
    <row r="132" spans="2:10" ht="34.5" thickBot="1">
      <c r="B132" s="746"/>
      <c r="C132" s="752"/>
      <c r="D132" s="525" t="s">
        <v>692</v>
      </c>
      <c r="E132" s="474"/>
      <c r="F132" s="474"/>
      <c r="G132" s="474"/>
      <c r="H132" s="525" t="s">
        <v>693</v>
      </c>
      <c r="I132" s="445"/>
      <c r="J132" s="809"/>
    </row>
    <row r="133" spans="2:10" ht="13.5" thickBot="1">
      <c r="B133" s="746"/>
      <c r="C133" s="753"/>
      <c r="D133" s="526" t="s">
        <v>61</v>
      </c>
      <c r="E133" s="428"/>
      <c r="F133" s="428"/>
      <c r="G133" s="428"/>
      <c r="H133" s="527"/>
      <c r="I133" s="449"/>
      <c r="J133" s="809"/>
    </row>
    <row r="134" spans="2:10" ht="67.5">
      <c r="B134" s="746"/>
      <c r="C134" s="754" t="s">
        <v>694</v>
      </c>
      <c r="D134" s="528" t="s">
        <v>695</v>
      </c>
      <c r="E134" s="479"/>
      <c r="F134" s="479"/>
      <c r="G134" s="479"/>
      <c r="H134" s="528" t="s">
        <v>696</v>
      </c>
      <c r="I134" s="452"/>
      <c r="J134" s="810"/>
    </row>
    <row r="135" spans="2:10" ht="78.75">
      <c r="B135" s="746"/>
      <c r="C135" s="752"/>
      <c r="D135" s="524" t="s">
        <v>697</v>
      </c>
      <c r="E135" s="480"/>
      <c r="F135" s="480"/>
      <c r="G135" s="480"/>
      <c r="H135" s="524" t="s">
        <v>698</v>
      </c>
      <c r="I135" s="437"/>
      <c r="J135" s="789"/>
    </row>
    <row r="136" spans="2:10" ht="78.75">
      <c r="B136" s="746"/>
      <c r="C136" s="752"/>
      <c r="D136" s="524" t="s">
        <v>699</v>
      </c>
      <c r="E136" s="480"/>
      <c r="F136" s="480"/>
      <c r="G136" s="480"/>
      <c r="H136" s="524" t="s">
        <v>700</v>
      </c>
      <c r="I136" s="437"/>
      <c r="J136" s="789"/>
    </row>
    <row r="137" spans="2:10" ht="68.25" thickBot="1">
      <c r="B137" s="746"/>
      <c r="C137" s="752"/>
      <c r="D137" s="529" t="s">
        <v>701</v>
      </c>
      <c r="E137" s="482"/>
      <c r="F137" s="482"/>
      <c r="G137" s="482"/>
      <c r="H137" s="529" t="s">
        <v>702</v>
      </c>
      <c r="I137" s="445"/>
      <c r="J137" s="811"/>
    </row>
    <row r="138" spans="2:10" ht="13.5" thickBot="1">
      <c r="B138" s="746"/>
      <c r="C138" s="753"/>
      <c r="D138" s="530" t="s">
        <v>61</v>
      </c>
      <c r="E138" s="484"/>
      <c r="F138" s="484"/>
      <c r="G138" s="484"/>
      <c r="H138" s="531"/>
      <c r="I138" s="449"/>
      <c r="J138" s="811"/>
    </row>
    <row r="139" spans="2:25" ht="45">
      <c r="B139" s="746"/>
      <c r="C139" s="532" t="s">
        <v>703</v>
      </c>
      <c r="D139" s="521" t="s">
        <v>704</v>
      </c>
      <c r="E139" s="471"/>
      <c r="F139" s="471"/>
      <c r="G139" s="471"/>
      <c r="H139" s="521" t="s">
        <v>705</v>
      </c>
      <c r="I139" s="452"/>
      <c r="J139" s="812"/>
      <c r="K139" s="783"/>
      <c r="L139" s="783"/>
      <c r="M139" s="783"/>
      <c r="N139" s="783"/>
      <c r="O139" s="783"/>
      <c r="P139" s="783"/>
      <c r="Q139" s="783"/>
      <c r="R139" s="783"/>
      <c r="S139" s="783"/>
      <c r="T139" s="783"/>
      <c r="U139" s="783"/>
      <c r="V139" s="783"/>
      <c r="W139" s="783"/>
      <c r="X139" s="783"/>
      <c r="Y139" s="783"/>
    </row>
    <row r="140" spans="2:25" ht="34.5" thickBot="1">
      <c r="B140" s="746"/>
      <c r="C140" s="533" t="s">
        <v>706</v>
      </c>
      <c r="D140" s="525" t="s">
        <v>707</v>
      </c>
      <c r="E140" s="534"/>
      <c r="F140" s="534"/>
      <c r="G140" s="534"/>
      <c r="H140" s="525" t="s">
        <v>708</v>
      </c>
      <c r="I140" s="445"/>
      <c r="J140" s="783"/>
      <c r="K140" s="783"/>
      <c r="L140" s="783"/>
      <c r="M140" s="783"/>
      <c r="N140" s="783"/>
      <c r="O140" s="783"/>
      <c r="P140" s="783"/>
      <c r="Q140" s="783"/>
      <c r="R140" s="783"/>
      <c r="S140" s="783"/>
      <c r="T140" s="783"/>
      <c r="U140" s="783"/>
      <c r="V140" s="783"/>
      <c r="W140" s="783"/>
      <c r="X140" s="783"/>
      <c r="Y140" s="783"/>
    </row>
    <row r="141" spans="2:25" ht="13.5" thickBot="1">
      <c r="B141" s="748"/>
      <c r="C141" s="736" t="s">
        <v>741</v>
      </c>
      <c r="D141" s="737"/>
      <c r="E141" s="535"/>
      <c r="F141" s="536"/>
      <c r="G141" s="536"/>
      <c r="H141" s="527"/>
      <c r="I141" s="449"/>
      <c r="J141" s="783"/>
      <c r="K141" s="783"/>
      <c r="L141" s="783"/>
      <c r="M141" s="783"/>
      <c r="N141" s="783"/>
      <c r="O141" s="783"/>
      <c r="P141" s="783"/>
      <c r="Q141" s="783"/>
      <c r="R141" s="783"/>
      <c r="S141" s="783"/>
      <c r="T141" s="783"/>
      <c r="U141" s="783"/>
      <c r="V141" s="783"/>
      <c r="W141" s="783"/>
      <c r="X141" s="783"/>
      <c r="Y141" s="783"/>
    </row>
    <row r="142" spans="2:25" ht="22.5" customHeight="1">
      <c r="B142" s="738" t="s">
        <v>709</v>
      </c>
      <c r="C142" s="739"/>
      <c r="D142" s="537" t="s">
        <v>710</v>
      </c>
      <c r="E142" s="538"/>
      <c r="F142" s="538"/>
      <c r="G142" s="538"/>
      <c r="H142" s="539" t="s">
        <v>711</v>
      </c>
      <c r="I142" s="452"/>
      <c r="J142" s="790"/>
      <c r="K142" s="791"/>
      <c r="L142" s="792"/>
      <c r="M142" s="791"/>
      <c r="N142" s="791"/>
      <c r="O142" s="791"/>
      <c r="P142" s="791"/>
      <c r="Q142" s="791"/>
      <c r="R142" s="791"/>
      <c r="S142" s="791"/>
      <c r="T142" s="791"/>
      <c r="U142" s="791"/>
      <c r="V142" s="791"/>
      <c r="W142" s="791"/>
      <c r="X142" s="791"/>
      <c r="Y142" s="791"/>
    </row>
    <row r="143" spans="2:25" ht="67.5">
      <c r="B143" s="740"/>
      <c r="C143" s="741"/>
      <c r="D143" s="485" t="s">
        <v>712</v>
      </c>
      <c r="E143" s="455"/>
      <c r="F143" s="455"/>
      <c r="G143" s="455"/>
      <c r="H143" s="540" t="s">
        <v>713</v>
      </c>
      <c r="I143" s="437"/>
      <c r="J143" s="790"/>
      <c r="K143" s="791"/>
      <c r="L143" s="792"/>
      <c r="M143" s="791"/>
      <c r="N143" s="791"/>
      <c r="O143" s="791"/>
      <c r="P143" s="791"/>
      <c r="Q143" s="791"/>
      <c r="R143" s="791"/>
      <c r="S143" s="791"/>
      <c r="T143" s="791"/>
      <c r="U143" s="791"/>
      <c r="V143" s="791"/>
      <c r="W143" s="791"/>
      <c r="X143" s="791"/>
      <c r="Y143" s="791"/>
    </row>
    <row r="144" spans="2:25" ht="22.5">
      <c r="B144" s="740"/>
      <c r="C144" s="741"/>
      <c r="D144" s="485" t="s">
        <v>714</v>
      </c>
      <c r="E144" s="440"/>
      <c r="F144" s="440"/>
      <c r="G144" s="440"/>
      <c r="H144" s="540" t="s">
        <v>569</v>
      </c>
      <c r="I144" s="437"/>
      <c r="J144" s="789"/>
      <c r="K144" s="783"/>
      <c r="L144" s="783"/>
      <c r="M144" s="783"/>
      <c r="N144" s="783"/>
      <c r="O144" s="783"/>
      <c r="P144" s="783"/>
      <c r="Q144" s="783"/>
      <c r="R144" s="783"/>
      <c r="S144" s="783"/>
      <c r="T144" s="783"/>
      <c r="U144" s="783"/>
      <c r="V144" s="783"/>
      <c r="W144" s="783"/>
      <c r="X144" s="783"/>
      <c r="Y144" s="783"/>
    </row>
    <row r="145" spans="2:25" ht="56.25">
      <c r="B145" s="740"/>
      <c r="C145" s="741"/>
      <c r="D145" s="541" t="s">
        <v>106</v>
      </c>
      <c r="E145" s="542"/>
      <c r="F145" s="542"/>
      <c r="G145" s="542"/>
      <c r="H145" s="543" t="s">
        <v>715</v>
      </c>
      <c r="I145" s="437"/>
      <c r="J145" s="783"/>
      <c r="K145" s="783"/>
      <c r="L145" s="783"/>
      <c r="M145" s="783"/>
      <c r="N145" s="783"/>
      <c r="O145" s="783"/>
      <c r="P145" s="783"/>
      <c r="Q145" s="783"/>
      <c r="R145" s="783"/>
      <c r="S145" s="783"/>
      <c r="T145" s="783"/>
      <c r="U145" s="783"/>
      <c r="V145" s="783"/>
      <c r="W145" s="783"/>
      <c r="X145" s="783"/>
      <c r="Y145" s="783"/>
    </row>
    <row r="146" spans="2:25" ht="56.25">
      <c r="B146" s="740"/>
      <c r="C146" s="741"/>
      <c r="D146" s="541" t="s">
        <v>107</v>
      </c>
      <c r="E146" s="542"/>
      <c r="F146" s="542"/>
      <c r="G146" s="542"/>
      <c r="H146" s="543" t="s">
        <v>716</v>
      </c>
      <c r="I146" s="437"/>
      <c r="J146" s="783"/>
      <c r="K146" s="783"/>
      <c r="L146" s="783"/>
      <c r="M146" s="783"/>
      <c r="N146" s="783"/>
      <c r="O146" s="783"/>
      <c r="P146" s="783"/>
      <c r="Q146" s="783"/>
      <c r="R146" s="783"/>
      <c r="S146" s="783"/>
      <c r="T146" s="783"/>
      <c r="U146" s="783"/>
      <c r="V146" s="783"/>
      <c r="W146" s="783"/>
      <c r="X146" s="783"/>
      <c r="Y146" s="783"/>
    </row>
    <row r="147" spans="2:25" ht="45">
      <c r="B147" s="740"/>
      <c r="C147" s="741"/>
      <c r="D147" s="544" t="s">
        <v>717</v>
      </c>
      <c r="E147" s="545"/>
      <c r="F147" s="545"/>
      <c r="G147" s="545"/>
      <c r="H147" s="546" t="s">
        <v>718</v>
      </c>
      <c r="I147" s="445"/>
      <c r="J147" s="783"/>
      <c r="K147" s="783"/>
      <c r="L147" s="783"/>
      <c r="M147" s="783"/>
      <c r="N147" s="783"/>
      <c r="O147" s="783"/>
      <c r="P147" s="783"/>
      <c r="Q147" s="783"/>
      <c r="R147" s="783"/>
      <c r="S147" s="783"/>
      <c r="T147" s="783"/>
      <c r="U147" s="783"/>
      <c r="V147" s="783"/>
      <c r="W147" s="783"/>
      <c r="X147" s="783"/>
      <c r="Y147" s="783"/>
    </row>
    <row r="148" spans="2:25" ht="56.25">
      <c r="B148" s="740"/>
      <c r="C148" s="741"/>
      <c r="D148" s="544" t="s">
        <v>719</v>
      </c>
      <c r="E148" s="545"/>
      <c r="F148" s="545"/>
      <c r="G148" s="545"/>
      <c r="H148" s="546" t="s">
        <v>720</v>
      </c>
      <c r="I148" s="445"/>
      <c r="J148" s="783"/>
      <c r="K148" s="783"/>
      <c r="L148" s="783"/>
      <c r="M148" s="783"/>
      <c r="N148" s="783"/>
      <c r="O148" s="783"/>
      <c r="P148" s="783"/>
      <c r="Q148" s="783"/>
      <c r="R148" s="783"/>
      <c r="S148" s="783"/>
      <c r="T148" s="783"/>
      <c r="U148" s="783"/>
      <c r="V148" s="783"/>
      <c r="W148" s="783"/>
      <c r="X148" s="783"/>
      <c r="Y148" s="783"/>
    </row>
    <row r="149" spans="2:25" ht="23.25" thickBot="1">
      <c r="B149" s="740"/>
      <c r="C149" s="741"/>
      <c r="D149" s="547" t="s">
        <v>110</v>
      </c>
      <c r="E149" s="548"/>
      <c r="F149" s="548"/>
      <c r="G149" s="548"/>
      <c r="H149" s="549" t="s">
        <v>595</v>
      </c>
      <c r="I149" s="445"/>
      <c r="J149" s="783"/>
      <c r="K149" s="783"/>
      <c r="L149" s="783"/>
      <c r="M149" s="783"/>
      <c r="N149" s="783"/>
      <c r="O149" s="783"/>
      <c r="P149" s="783"/>
      <c r="Q149" s="783"/>
      <c r="R149" s="783"/>
      <c r="S149" s="783"/>
      <c r="T149" s="783"/>
      <c r="U149" s="783"/>
      <c r="V149" s="783"/>
      <c r="W149" s="783"/>
      <c r="X149" s="783"/>
      <c r="Y149" s="783"/>
    </row>
    <row r="150" spans="2:25" ht="23.25" thickBot="1">
      <c r="B150" s="740"/>
      <c r="C150" s="741"/>
      <c r="D150" s="813" t="s">
        <v>111</v>
      </c>
      <c r="E150" s="814"/>
      <c r="F150" s="814"/>
      <c r="G150" s="814"/>
      <c r="H150" s="815" t="s">
        <v>745</v>
      </c>
      <c r="I150" s="816"/>
      <c r="J150" s="783"/>
      <c r="K150" s="783"/>
      <c r="L150" s="783"/>
      <c r="M150" s="783"/>
      <c r="N150" s="783"/>
      <c r="O150" s="783"/>
      <c r="P150" s="783"/>
      <c r="Q150" s="783"/>
      <c r="R150" s="783"/>
      <c r="S150" s="783"/>
      <c r="T150" s="783"/>
      <c r="U150" s="783"/>
      <c r="V150" s="783"/>
      <c r="W150" s="783"/>
      <c r="X150" s="783"/>
      <c r="Y150" s="783"/>
    </row>
    <row r="151" spans="2:25" ht="13.5" thickBot="1">
      <c r="B151" s="742"/>
      <c r="C151" s="750"/>
      <c r="D151" s="549" t="s">
        <v>61</v>
      </c>
      <c r="E151" s="550"/>
      <c r="F151" s="550"/>
      <c r="G151" s="550"/>
      <c r="H151" s="550"/>
      <c r="I151" s="551"/>
      <c r="J151" s="783"/>
      <c r="K151" s="783"/>
      <c r="L151" s="783"/>
      <c r="M151" s="783"/>
      <c r="N151" s="783"/>
      <c r="O151" s="783"/>
      <c r="P151" s="783"/>
      <c r="Q151" s="783"/>
      <c r="R151" s="783"/>
      <c r="S151" s="783"/>
      <c r="T151" s="783"/>
      <c r="U151" s="783"/>
      <c r="V151" s="783"/>
      <c r="W151" s="783"/>
      <c r="X151" s="783"/>
      <c r="Y151" s="783"/>
    </row>
    <row r="152" spans="3:25" ht="12.75">
      <c r="C152" s="783"/>
      <c r="D152" s="783"/>
      <c r="E152" s="783"/>
      <c r="F152" s="783"/>
      <c r="G152" s="783"/>
      <c r="H152" s="783"/>
      <c r="I152" s="783"/>
      <c r="J152" s="783"/>
      <c r="K152" s="783"/>
      <c r="L152" s="783"/>
      <c r="M152" s="783"/>
      <c r="N152" s="783"/>
      <c r="O152" s="783"/>
      <c r="P152" s="783"/>
      <c r="Q152" s="783"/>
      <c r="R152" s="783"/>
      <c r="S152" s="783"/>
      <c r="T152" s="783"/>
      <c r="U152" s="783"/>
      <c r="V152" s="783"/>
      <c r="W152" s="783"/>
      <c r="X152" s="783"/>
      <c r="Y152" s="783"/>
    </row>
    <row r="153" spans="3:25" ht="12.75">
      <c r="C153" s="783"/>
      <c r="D153" s="783" t="s">
        <v>788</v>
      </c>
      <c r="E153" s="783"/>
      <c r="F153" s="783"/>
      <c r="G153" s="783"/>
      <c r="H153" s="783"/>
      <c r="I153" s="783"/>
      <c r="J153" s="783"/>
      <c r="K153" s="783"/>
      <c r="L153" s="783"/>
      <c r="M153" s="783"/>
      <c r="N153" s="783"/>
      <c r="O153" s="783"/>
      <c r="P153" s="783"/>
      <c r="Q153" s="783"/>
      <c r="R153" s="783"/>
      <c r="S153" s="783"/>
      <c r="T153" s="783"/>
      <c r="U153" s="783"/>
      <c r="V153" s="783"/>
      <c r="W153" s="783"/>
      <c r="X153" s="783"/>
      <c r="Y153" s="783"/>
    </row>
    <row r="154" spans="3:25" ht="12.75">
      <c r="C154" s="783"/>
      <c r="D154" s="817"/>
      <c r="E154" s="783"/>
      <c r="F154" s="783"/>
      <c r="G154" s="783"/>
      <c r="H154" s="818"/>
      <c r="I154" s="819"/>
      <c r="J154" s="783"/>
      <c r="K154" s="783"/>
      <c r="L154" s="783"/>
      <c r="M154" s="783"/>
      <c r="N154" s="783"/>
      <c r="O154" s="783"/>
      <c r="P154" s="783"/>
      <c r="Q154" s="783"/>
      <c r="R154" s="783"/>
      <c r="S154" s="783"/>
      <c r="T154" s="783"/>
      <c r="U154" s="783"/>
      <c r="V154" s="783"/>
      <c r="W154" s="783"/>
      <c r="X154" s="783"/>
      <c r="Y154" s="783"/>
    </row>
    <row r="156" spans="3:25" ht="12.75">
      <c r="C156" s="783"/>
      <c r="D156" s="820"/>
      <c r="E156" s="783"/>
      <c r="F156" s="783"/>
      <c r="G156" s="783"/>
      <c r="H156" s="821"/>
      <c r="I156" s="822"/>
      <c r="J156" s="783"/>
      <c r="K156" s="783"/>
      <c r="L156" s="783"/>
      <c r="M156" s="783"/>
      <c r="N156" s="783"/>
      <c r="O156" s="783"/>
      <c r="P156" s="783"/>
      <c r="Q156" s="783"/>
      <c r="R156" s="783"/>
      <c r="S156" s="783"/>
      <c r="T156" s="783"/>
      <c r="U156" s="783"/>
      <c r="V156" s="783"/>
      <c r="W156" s="783"/>
      <c r="X156" s="783"/>
      <c r="Y156" s="783"/>
    </row>
    <row r="158" spans="3:25" ht="12.75">
      <c r="C158" s="783"/>
      <c r="D158" s="820"/>
      <c r="E158" s="783"/>
      <c r="F158" s="783"/>
      <c r="G158" s="783"/>
      <c r="H158" s="783"/>
      <c r="I158" s="783"/>
      <c r="J158" s="783"/>
      <c r="K158" s="783"/>
      <c r="L158" s="783"/>
      <c r="M158" s="783"/>
      <c r="N158" s="783"/>
      <c r="O158" s="783"/>
      <c r="P158" s="783"/>
      <c r="Q158" s="783"/>
      <c r="R158" s="783"/>
      <c r="S158" s="783"/>
      <c r="T158" s="783"/>
      <c r="U158" s="783"/>
      <c r="V158" s="783"/>
      <c r="W158" s="783"/>
      <c r="X158" s="783"/>
      <c r="Y158" s="783"/>
    </row>
    <row r="159" spans="4:7" ht="12.75">
      <c r="D159" s="820"/>
      <c r="E159" s="783"/>
      <c r="F159" s="783"/>
      <c r="G159" s="783"/>
    </row>
    <row r="160" spans="4:7" ht="12.75">
      <c r="D160" s="823"/>
      <c r="E160" s="823"/>
      <c r="F160" s="817"/>
      <c r="G160" s="817"/>
    </row>
    <row r="162" spans="4:7" ht="12.75">
      <c r="D162" s="824"/>
      <c r="E162" s="824"/>
      <c r="F162" s="825"/>
      <c r="G162" s="825"/>
    </row>
    <row r="163" spans="4:7" ht="12.75">
      <c r="D163" s="825"/>
      <c r="E163" s="826"/>
      <c r="F163" s="826"/>
      <c r="G163" s="826"/>
    </row>
    <row r="164" spans="4:7" ht="12.75">
      <c r="D164" s="827"/>
      <c r="E164" s="827"/>
      <c r="F164" s="828"/>
      <c r="G164" s="828"/>
    </row>
  </sheetData>
  <sheetProtection selectLockedCells="1" selectUnlockedCells="1"/>
  <mergeCells count="30">
    <mergeCell ref="B142:C151"/>
    <mergeCell ref="D160:E160"/>
    <mergeCell ref="D162:E162"/>
    <mergeCell ref="D164:E164"/>
    <mergeCell ref="B106:C115"/>
    <mergeCell ref="B116:C117"/>
    <mergeCell ref="B118:C122"/>
    <mergeCell ref="B123:C123"/>
    <mergeCell ref="B124:B141"/>
    <mergeCell ref="C124:C133"/>
    <mergeCell ref="C134:C138"/>
    <mergeCell ref="C141:D141"/>
    <mergeCell ref="B56:C63"/>
    <mergeCell ref="B64:C64"/>
    <mergeCell ref="B65:C75"/>
    <mergeCell ref="B76:C98"/>
    <mergeCell ref="B99:C101"/>
    <mergeCell ref="B102:C105"/>
    <mergeCell ref="D6:G6"/>
    <mergeCell ref="H6:I6"/>
    <mergeCell ref="B8:C22"/>
    <mergeCell ref="B23:B46"/>
    <mergeCell ref="C23:C24"/>
    <mergeCell ref="C27:C35"/>
    <mergeCell ref="C36:C38"/>
    <mergeCell ref="C39:C45"/>
    <mergeCell ref="C46:D46"/>
    <mergeCell ref="C5:I5"/>
    <mergeCell ref="B6:C7"/>
    <mergeCell ref="B47:C55"/>
  </mergeCells>
  <printOptions/>
  <pageMargins left="0.2" right="0.2" top="0.31527777777777777" bottom="0" header="0.5118055555555555" footer="0.511805555555555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BQ26"/>
  <sheetViews>
    <sheetView zoomScale="120" zoomScaleNormal="120" zoomScaleSheetLayoutView="80" zoomScalePageLayoutView="0" workbookViewId="0" topLeftCell="A1">
      <selection activeCell="A4" sqref="A4"/>
    </sheetView>
  </sheetViews>
  <sheetFormatPr defaultColWidth="9.140625" defaultRowHeight="12.75"/>
  <cols>
    <col min="1" max="3" width="11.00390625" style="0" customWidth="1"/>
    <col min="4" max="4" width="11.57421875" style="0" customWidth="1"/>
    <col min="5" max="5" width="13.140625" style="0" customWidth="1"/>
    <col min="6" max="6" width="11.00390625" style="0" customWidth="1"/>
    <col min="7" max="7" width="10.00390625" style="0" customWidth="1"/>
    <col min="8" max="8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00390625" style="0" customWidth="1"/>
    <col min="15" max="15" width="10.7109375" style="0" customWidth="1"/>
    <col min="16" max="16" width="11.8515625" style="0" customWidth="1"/>
    <col min="19" max="19" width="10.140625" style="0" customWidth="1"/>
    <col min="21" max="21" width="13.00390625" style="0" customWidth="1"/>
    <col min="22" max="22" width="11.7109375" style="0" customWidth="1"/>
    <col min="33" max="33" width="12.140625" style="0" customWidth="1"/>
  </cols>
  <sheetData>
    <row r="1" spans="1:67" ht="12.75">
      <c r="A1" s="2" t="s">
        <v>757</v>
      </c>
      <c r="B1" s="194"/>
      <c r="C1" s="194"/>
      <c r="D1" s="195"/>
      <c r="E1" s="195"/>
      <c r="F1" s="195"/>
      <c r="G1" s="195"/>
      <c r="H1" s="195"/>
      <c r="I1" s="194"/>
      <c r="J1" s="194"/>
      <c r="K1" s="194"/>
      <c r="L1" s="195"/>
      <c r="M1" s="195"/>
      <c r="N1" s="195"/>
      <c r="O1" s="195"/>
      <c r="P1" s="195"/>
      <c r="Q1" s="194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</row>
    <row r="2" spans="1:67" ht="12.75">
      <c r="A2" s="617" t="s">
        <v>746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</row>
    <row r="3" spans="1:67" ht="12.75">
      <c r="A3" s="4" t="s">
        <v>782</v>
      </c>
      <c r="B3" s="54"/>
      <c r="C3" s="54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</row>
    <row r="4" spans="1:67" ht="12.75">
      <c r="A4" s="195" t="s">
        <v>150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</row>
    <row r="5" spans="1:67" ht="12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52"/>
      <c r="BG5" s="52"/>
      <c r="BH5" s="52"/>
      <c r="BI5" s="52"/>
      <c r="BJ5" s="52"/>
      <c r="BK5" s="52"/>
      <c r="BL5" s="52"/>
      <c r="BM5" s="52"/>
      <c r="BN5" s="52"/>
      <c r="BO5" s="52"/>
    </row>
    <row r="6" spans="1:6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52"/>
      <c r="BG6" s="52"/>
      <c r="BH6" s="52"/>
      <c r="BI6" s="52"/>
      <c r="BJ6" s="52"/>
      <c r="BK6" s="52"/>
      <c r="BL6" s="52"/>
      <c r="BM6" s="52"/>
      <c r="BN6" s="52"/>
      <c r="BO6" s="52"/>
    </row>
    <row r="7" spans="1:67" ht="13.5" thickBot="1">
      <c r="A7" s="198" t="s">
        <v>747</v>
      </c>
      <c r="B7" s="198"/>
      <c r="C7" s="198"/>
      <c r="D7" s="199"/>
      <c r="E7" s="199"/>
      <c r="F7" s="199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201"/>
      <c r="BG7" s="201"/>
      <c r="BH7" s="201"/>
      <c r="BI7" s="201"/>
      <c r="BJ7" s="201"/>
      <c r="BK7" s="201"/>
      <c r="BL7" s="201"/>
      <c r="BM7" s="201"/>
      <c r="BN7" s="52"/>
      <c r="BO7" s="52"/>
    </row>
    <row r="8" spans="1:46" ht="39.75" customHeight="1">
      <c r="A8" s="618" t="s">
        <v>251</v>
      </c>
      <c r="B8" s="619"/>
      <c r="C8" s="619"/>
      <c r="D8" s="619"/>
      <c r="E8" s="619"/>
      <c r="F8" s="619"/>
      <c r="G8" s="619"/>
      <c r="H8" s="620" t="s">
        <v>748</v>
      </c>
      <c r="I8" s="619" t="s">
        <v>749</v>
      </c>
      <c r="J8" s="619"/>
      <c r="K8" s="619"/>
      <c r="L8" s="619"/>
      <c r="M8" s="619"/>
      <c r="N8" s="619"/>
      <c r="O8" s="619"/>
      <c r="P8" s="623" t="s">
        <v>79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:46" ht="14.25" customHeight="1">
      <c r="A9" s="626" t="s">
        <v>750</v>
      </c>
      <c r="B9" s="615"/>
      <c r="C9" s="615"/>
      <c r="D9" s="615" t="s">
        <v>751</v>
      </c>
      <c r="E9" s="615"/>
      <c r="F9" s="615"/>
      <c r="G9" s="612" t="s">
        <v>752</v>
      </c>
      <c r="H9" s="621"/>
      <c r="I9" s="615" t="s">
        <v>750</v>
      </c>
      <c r="J9" s="615"/>
      <c r="K9" s="615"/>
      <c r="L9" s="615" t="s">
        <v>751</v>
      </c>
      <c r="M9" s="615"/>
      <c r="N9" s="615"/>
      <c r="O9" s="612" t="s">
        <v>752</v>
      </c>
      <c r="P9" s="624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46" ht="29.25" customHeight="1" thickBot="1">
      <c r="A10" s="627"/>
      <c r="B10" s="616"/>
      <c r="C10" s="616"/>
      <c r="D10" s="616"/>
      <c r="E10" s="616"/>
      <c r="F10" s="616"/>
      <c r="G10" s="613"/>
      <c r="H10" s="621"/>
      <c r="I10" s="616"/>
      <c r="J10" s="616"/>
      <c r="K10" s="616"/>
      <c r="L10" s="616"/>
      <c r="M10" s="616"/>
      <c r="N10" s="616"/>
      <c r="O10" s="613"/>
      <c r="P10" s="624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1:46" ht="34.5" thickBot="1">
      <c r="A11" s="347" t="s">
        <v>80</v>
      </c>
      <c r="B11" s="348" t="s">
        <v>81</v>
      </c>
      <c r="C11" s="348" t="s">
        <v>153</v>
      </c>
      <c r="D11" s="348" t="s">
        <v>80</v>
      </c>
      <c r="E11" s="348" t="s">
        <v>81</v>
      </c>
      <c r="F11" s="348" t="s">
        <v>153</v>
      </c>
      <c r="G11" s="614"/>
      <c r="H11" s="622"/>
      <c r="I11" s="348" t="s">
        <v>80</v>
      </c>
      <c r="J11" s="348" t="s">
        <v>81</v>
      </c>
      <c r="K11" s="348" t="s">
        <v>153</v>
      </c>
      <c r="L11" s="348" t="s">
        <v>80</v>
      </c>
      <c r="M11" s="348" t="s">
        <v>81</v>
      </c>
      <c r="N11" s="348" t="s">
        <v>153</v>
      </c>
      <c r="O11" s="614"/>
      <c r="P11" s="625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</row>
    <row r="12" spans="1:46" ht="34.5" customHeight="1" thickBot="1">
      <c r="A12" s="347" t="s">
        <v>22</v>
      </c>
      <c r="B12" s="348" t="s">
        <v>23</v>
      </c>
      <c r="C12" s="348" t="s">
        <v>24</v>
      </c>
      <c r="D12" s="348" t="s">
        <v>25</v>
      </c>
      <c r="E12" s="348" t="s">
        <v>26</v>
      </c>
      <c r="F12" s="348" t="s">
        <v>27</v>
      </c>
      <c r="G12" s="553" t="s">
        <v>28</v>
      </c>
      <c r="H12" s="554" t="s">
        <v>29</v>
      </c>
      <c r="I12" s="348" t="s">
        <v>30</v>
      </c>
      <c r="J12" s="348" t="s">
        <v>31</v>
      </c>
      <c r="K12" s="348" t="s">
        <v>269</v>
      </c>
      <c r="L12" s="348" t="s">
        <v>33</v>
      </c>
      <c r="M12" s="348" t="s">
        <v>34</v>
      </c>
      <c r="N12" s="348" t="s">
        <v>753</v>
      </c>
      <c r="O12" s="553" t="s">
        <v>36</v>
      </c>
      <c r="P12" s="555" t="s">
        <v>754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</row>
    <row r="13" spans="1:46" ht="13.5" thickBot="1">
      <c r="A13" s="351"/>
      <c r="B13" s="352"/>
      <c r="C13" s="352"/>
      <c r="D13" s="352"/>
      <c r="E13" s="352"/>
      <c r="F13" s="352"/>
      <c r="G13" s="346"/>
      <c r="H13" s="556"/>
      <c r="I13" s="557"/>
      <c r="J13" s="557"/>
      <c r="K13" s="557"/>
      <c r="L13" s="557"/>
      <c r="M13" s="557"/>
      <c r="N13" s="557"/>
      <c r="O13" s="558"/>
      <c r="P13" s="559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</row>
    <row r="14" spans="1:67" ht="12.75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3"/>
      <c r="AA14" s="203"/>
      <c r="AB14" s="203"/>
      <c r="AC14" s="203"/>
      <c r="AD14" s="357"/>
      <c r="AE14" s="197"/>
      <c r="AF14" s="197"/>
      <c r="AG14" s="358"/>
      <c r="AH14" s="202"/>
      <c r="AI14" s="202"/>
      <c r="AJ14" s="202"/>
      <c r="AK14" s="202"/>
      <c r="AL14" s="202"/>
      <c r="AM14" s="200"/>
      <c r="AN14" s="200"/>
      <c r="AO14" s="200"/>
      <c r="AP14" s="200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</row>
    <row r="15" spans="1:69" ht="12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8"/>
      <c r="Q15" s="208"/>
      <c r="R15" s="208"/>
      <c r="S15" s="208"/>
      <c r="T15" s="208"/>
      <c r="U15" s="202"/>
      <c r="V15" s="202"/>
      <c r="W15" s="208"/>
      <c r="X15" s="208"/>
      <c r="Y15" s="208"/>
      <c r="Z15" s="208"/>
      <c r="AA15" s="208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0"/>
      <c r="AN15" s="200"/>
      <c r="AO15" s="200"/>
      <c r="AP15" s="200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52"/>
      <c r="BQ15" s="52"/>
    </row>
    <row r="16" spans="1:69" ht="13.5" thickBot="1">
      <c r="A16" s="211" t="s">
        <v>755</v>
      </c>
      <c r="B16" s="211"/>
      <c r="C16" s="211"/>
      <c r="D16" s="194"/>
      <c r="E16" s="194"/>
      <c r="F16" s="194"/>
      <c r="G16" s="52"/>
      <c r="H16" s="52"/>
      <c r="I16" s="52"/>
      <c r="J16" s="52"/>
      <c r="K16" s="52"/>
      <c r="L16" s="52"/>
      <c r="M16" s="52"/>
      <c r="N16" s="52"/>
      <c r="O16" s="52"/>
      <c r="P16" s="208"/>
      <c r="Q16" s="208"/>
      <c r="R16" s="208"/>
      <c r="S16" s="208"/>
      <c r="T16" s="208"/>
      <c r="U16" s="202"/>
      <c r="V16" s="202"/>
      <c r="W16" s="208"/>
      <c r="X16" s="208"/>
      <c r="Y16" s="208"/>
      <c r="Z16" s="208"/>
      <c r="AA16" s="208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201"/>
      <c r="BG16" s="201"/>
      <c r="BH16" s="201"/>
      <c r="BI16" s="201"/>
      <c r="BJ16" s="201"/>
      <c r="BK16" s="201"/>
      <c r="BL16" s="201"/>
      <c r="BM16" s="201"/>
      <c r="BN16" s="52"/>
      <c r="BO16" s="52"/>
      <c r="BP16" s="52"/>
      <c r="BQ16" s="52"/>
    </row>
    <row r="17" spans="1:64" ht="90.75" thickBot="1">
      <c r="A17" s="373" t="s">
        <v>307</v>
      </c>
      <c r="B17" s="373" t="s">
        <v>308</v>
      </c>
      <c r="C17" s="373" t="s">
        <v>309</v>
      </c>
      <c r="D17" s="374" t="s">
        <v>310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3"/>
      <c r="BH17" s="213"/>
      <c r="BI17" s="213"/>
      <c r="BJ17" s="213"/>
      <c r="BK17" s="213"/>
      <c r="BL17" s="213"/>
    </row>
    <row r="18" spans="1:64" ht="13.5" thickBot="1">
      <c r="A18" s="373" t="s">
        <v>22</v>
      </c>
      <c r="B18" s="373" t="s">
        <v>23</v>
      </c>
      <c r="C18" s="373" t="s">
        <v>24</v>
      </c>
      <c r="D18" s="374" t="s">
        <v>59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3"/>
      <c r="BH18" s="213"/>
      <c r="BI18" s="213"/>
      <c r="BJ18" s="213"/>
      <c r="BK18" s="213"/>
      <c r="BL18" s="213"/>
    </row>
    <row r="19" spans="1:56" s="103" customFormat="1" ht="41.25" customHeight="1" thickBot="1">
      <c r="A19" s="560"/>
      <c r="B19" s="561"/>
      <c r="C19" s="561"/>
      <c r="D19" s="562"/>
      <c r="E19" s="211"/>
      <c r="F19" s="211"/>
      <c r="G19" s="211"/>
      <c r="H19" s="211"/>
      <c r="I19" s="211"/>
      <c r="J19" s="211"/>
      <c r="K19" s="21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</row>
    <row r="20" spans="1:61" ht="12.75">
      <c r="A20" s="395"/>
      <c r="D20" s="217"/>
      <c r="E20" s="217"/>
      <c r="F20" s="217"/>
      <c r="G20" s="217"/>
      <c r="H20" s="217"/>
      <c r="I20" s="218"/>
      <c r="J20" s="218"/>
      <c r="K20" s="218"/>
      <c r="L20" s="211"/>
      <c r="M20" s="211"/>
      <c r="N20" s="211"/>
      <c r="O20" s="211"/>
      <c r="P20" s="211"/>
      <c r="Q20" s="195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201"/>
      <c r="BG20" s="201"/>
      <c r="BH20" s="201"/>
      <c r="BI20" s="201"/>
    </row>
    <row r="21" spans="1:61" ht="12.75">
      <c r="A21" s="563" t="s">
        <v>756</v>
      </c>
      <c r="B21" s="222"/>
      <c r="C21" s="222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</row>
    <row r="22" spans="2:3" ht="12.75">
      <c r="B22" s="222"/>
      <c r="C22" s="222"/>
    </row>
    <row r="23" spans="2:3" ht="12.75">
      <c r="B23" s="52"/>
      <c r="C23" s="52"/>
    </row>
    <row r="24" spans="1:59" ht="12.75">
      <c r="A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</row>
    <row r="25" spans="1:59" ht="12.75">
      <c r="A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45"/>
      <c r="X25" s="222"/>
      <c r="Y25" s="222"/>
      <c r="Z25" s="22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</row>
    <row r="26" spans="1:59" ht="12.75">
      <c r="A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01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</row>
  </sheetData>
  <sheetProtection selectLockedCells="1" selectUnlockedCells="1"/>
  <mergeCells count="11">
    <mergeCell ref="D9:F10"/>
    <mergeCell ref="G9:G11"/>
    <mergeCell ref="I9:K10"/>
    <mergeCell ref="L9:N10"/>
    <mergeCell ref="O9:O11"/>
    <mergeCell ref="A2:T2"/>
    <mergeCell ref="A8:G8"/>
    <mergeCell ref="H8:H11"/>
    <mergeCell ref="I8:O8"/>
    <mergeCell ref="P8:P11"/>
    <mergeCell ref="A9:C10"/>
  </mergeCells>
  <printOptions/>
  <pageMargins left="0.2" right="0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CB59"/>
  <sheetViews>
    <sheetView zoomScale="110" zoomScaleNormal="110" zoomScaleSheetLayoutView="80" zoomScalePageLayoutView="0" workbookViewId="0" topLeftCell="A33">
      <selection activeCell="I36" sqref="I36"/>
    </sheetView>
  </sheetViews>
  <sheetFormatPr defaultColWidth="9.140625" defaultRowHeight="12.75"/>
  <cols>
    <col min="1" max="1" width="15.28125" style="0" customWidth="1"/>
    <col min="2" max="2" width="12.8515625" style="0" customWidth="1"/>
    <col min="3" max="3" width="12.421875" style="0" customWidth="1"/>
    <col min="4" max="4" width="17.00390625" style="0" customWidth="1"/>
    <col min="5" max="5" width="13.00390625" style="0" customWidth="1"/>
    <col min="6" max="6" width="13.8515625" style="0" customWidth="1"/>
    <col min="8" max="8" width="12.140625" style="0" customWidth="1"/>
    <col min="10" max="10" width="10.421875" style="0" customWidth="1"/>
    <col min="12" max="13" width="12.421875" style="0" customWidth="1"/>
    <col min="14" max="14" width="17.140625" style="0" customWidth="1"/>
    <col min="15" max="15" width="13.8515625" style="0" customWidth="1"/>
    <col min="16" max="16" width="10.8515625" style="0" customWidth="1"/>
    <col min="17" max="17" width="12.421875" style="0" customWidth="1"/>
    <col min="18" max="18" width="11.421875" style="0" customWidth="1"/>
    <col min="19" max="19" width="15.7109375" style="0" customWidth="1"/>
    <col min="20" max="20" width="13.8515625" style="0" customWidth="1"/>
    <col min="22" max="22" width="11.7109375" style="0" customWidth="1"/>
    <col min="23" max="23" width="14.57421875" style="0" customWidth="1"/>
    <col min="24" max="24" width="15.7109375" style="0" customWidth="1"/>
    <col min="25" max="25" width="10.7109375" style="0" customWidth="1"/>
    <col min="28" max="28" width="15.140625" style="0" customWidth="1"/>
    <col min="29" max="29" width="16.140625" style="0" customWidth="1"/>
    <col min="30" max="30" width="18.421875" style="0" customWidth="1"/>
  </cols>
  <sheetData>
    <row r="2" spans="1:80" ht="12.75">
      <c r="A2" s="49" t="s">
        <v>757</v>
      </c>
      <c r="B2" s="49"/>
      <c r="C2" s="49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2"/>
      <c r="CB2" s="52"/>
    </row>
    <row r="3" spans="1:80" ht="12.75" customHeight="1">
      <c r="A3" s="632" t="s">
        <v>89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53"/>
      <c r="AB3" s="53"/>
      <c r="AC3" s="5"/>
      <c r="AD3" s="5"/>
      <c r="AE3" s="5"/>
      <c r="AF3" s="5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2"/>
      <c r="CB3" s="52"/>
    </row>
    <row r="4" spans="1:80" ht="12.75">
      <c r="A4" s="54" t="s">
        <v>782</v>
      </c>
      <c r="B4" s="54"/>
      <c r="C4" s="54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</row>
    <row r="5" spans="1:80" ht="12.7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6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2"/>
      <c r="CB5" s="52"/>
    </row>
    <row r="7" spans="1:80" ht="12.75">
      <c r="A7" s="58" t="s">
        <v>90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</row>
    <row r="8" spans="1:80" ht="15" customHeight="1">
      <c r="A8" s="631" t="s">
        <v>91</v>
      </c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59"/>
      <c r="N8" s="59"/>
      <c r="O8" s="60"/>
      <c r="P8" s="631" t="s">
        <v>92</v>
      </c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1"/>
      <c r="AE8" s="62"/>
      <c r="AF8" s="62"/>
      <c r="AG8" s="62"/>
      <c r="AH8" s="62"/>
      <c r="AI8" s="62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</row>
    <row r="9" spans="1:80" ht="33.75" customHeight="1">
      <c r="A9" s="629" t="s">
        <v>93</v>
      </c>
      <c r="B9" s="629"/>
      <c r="C9" s="629"/>
      <c r="D9" s="633" t="s">
        <v>94</v>
      </c>
      <c r="E9" s="633"/>
      <c r="F9" s="628" t="s">
        <v>95</v>
      </c>
      <c r="G9" s="634" t="s">
        <v>96</v>
      </c>
      <c r="H9" s="634"/>
      <c r="I9" s="634"/>
      <c r="J9" s="634"/>
      <c r="K9" s="634"/>
      <c r="L9" s="634"/>
      <c r="M9" s="634"/>
      <c r="N9" s="634"/>
      <c r="O9" s="631" t="s">
        <v>97</v>
      </c>
      <c r="P9" s="629" t="s">
        <v>98</v>
      </c>
      <c r="Q9" s="629"/>
      <c r="R9" s="629"/>
      <c r="S9" s="635" t="s">
        <v>94</v>
      </c>
      <c r="T9" s="635"/>
      <c r="U9" s="628" t="s">
        <v>95</v>
      </c>
      <c r="V9" s="629" t="s">
        <v>96</v>
      </c>
      <c r="W9" s="629"/>
      <c r="X9" s="629"/>
      <c r="Y9" s="629"/>
      <c r="Z9" s="629"/>
      <c r="AA9" s="629"/>
      <c r="AB9" s="629"/>
      <c r="AC9" s="630" t="s">
        <v>99</v>
      </c>
      <c r="AD9" s="628" t="s">
        <v>100</v>
      </c>
      <c r="AE9" s="62"/>
      <c r="AF9" s="62"/>
      <c r="AG9" s="62"/>
      <c r="AH9" s="62"/>
      <c r="AI9" s="62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</row>
    <row r="10" spans="1:80" ht="33.75" customHeight="1">
      <c r="A10" s="629"/>
      <c r="B10" s="629"/>
      <c r="C10" s="629"/>
      <c r="D10" s="633"/>
      <c r="E10" s="633"/>
      <c r="F10" s="628"/>
      <c r="G10" s="628" t="s">
        <v>101</v>
      </c>
      <c r="H10" s="628"/>
      <c r="I10" s="628"/>
      <c r="J10" s="628"/>
      <c r="K10" s="628"/>
      <c r="L10" s="628"/>
      <c r="M10" s="65" t="s">
        <v>81</v>
      </c>
      <c r="N10" s="631" t="s">
        <v>102</v>
      </c>
      <c r="O10" s="631"/>
      <c r="P10" s="629"/>
      <c r="Q10" s="629"/>
      <c r="R10" s="629"/>
      <c r="S10" s="635"/>
      <c r="T10" s="635"/>
      <c r="U10" s="628"/>
      <c r="V10" s="629" t="s">
        <v>101</v>
      </c>
      <c r="W10" s="629"/>
      <c r="X10" s="629"/>
      <c r="Y10" s="629"/>
      <c r="Z10" s="629"/>
      <c r="AA10" s="629"/>
      <c r="AB10" s="64" t="s">
        <v>81</v>
      </c>
      <c r="AC10" s="630"/>
      <c r="AD10" s="628"/>
      <c r="AE10" s="62"/>
      <c r="AF10" s="62"/>
      <c r="AG10" s="62"/>
      <c r="AH10" s="62"/>
      <c r="AI10" s="62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</row>
    <row r="11" spans="1:80" ht="123.75">
      <c r="A11" s="67" t="s">
        <v>80</v>
      </c>
      <c r="B11" s="68" t="s">
        <v>81</v>
      </c>
      <c r="C11" s="68" t="s">
        <v>103</v>
      </c>
      <c r="D11" s="65" t="s">
        <v>104</v>
      </c>
      <c r="E11" s="69" t="s">
        <v>105</v>
      </c>
      <c r="F11" s="628"/>
      <c r="G11" s="70" t="s">
        <v>106</v>
      </c>
      <c r="H11" s="65" t="s">
        <v>107</v>
      </c>
      <c r="I11" s="71" t="s">
        <v>108</v>
      </c>
      <c r="J11" s="72" t="s">
        <v>109</v>
      </c>
      <c r="K11" s="71" t="s">
        <v>110</v>
      </c>
      <c r="L11" s="73" t="s">
        <v>111</v>
      </c>
      <c r="M11" s="74" t="s">
        <v>112</v>
      </c>
      <c r="N11" s="631"/>
      <c r="O11" s="631"/>
      <c r="P11" s="68" t="s">
        <v>80</v>
      </c>
      <c r="Q11" s="68" t="s">
        <v>81</v>
      </c>
      <c r="R11" s="68" t="s">
        <v>113</v>
      </c>
      <c r="S11" s="65" t="s">
        <v>104</v>
      </c>
      <c r="T11" s="69" t="s">
        <v>114</v>
      </c>
      <c r="U11" s="628"/>
      <c r="V11" s="69" t="s">
        <v>115</v>
      </c>
      <c r="W11" s="75" t="s">
        <v>116</v>
      </c>
      <c r="X11" s="76" t="s">
        <v>117</v>
      </c>
      <c r="Y11" s="77" t="s">
        <v>118</v>
      </c>
      <c r="Z11" s="76" t="s">
        <v>119</v>
      </c>
      <c r="AA11" s="73" t="s">
        <v>120</v>
      </c>
      <c r="AB11" s="74" t="s">
        <v>121</v>
      </c>
      <c r="AC11" s="630"/>
      <c r="AD11" s="628"/>
      <c r="AE11" s="78"/>
      <c r="AF11" s="78"/>
      <c r="AG11" s="78"/>
      <c r="AH11" s="78"/>
      <c r="AI11" s="78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</row>
    <row r="12" spans="1:80" ht="43.5" customHeight="1">
      <c r="A12" s="64" t="s">
        <v>22</v>
      </c>
      <c r="B12" s="64" t="s">
        <v>23</v>
      </c>
      <c r="C12" s="64" t="s">
        <v>24</v>
      </c>
      <c r="D12" s="64" t="s">
        <v>25</v>
      </c>
      <c r="E12" s="64" t="s">
        <v>26</v>
      </c>
      <c r="F12" s="64" t="s">
        <v>27</v>
      </c>
      <c r="G12" s="64" t="s">
        <v>28</v>
      </c>
      <c r="H12" s="64" t="s">
        <v>29</v>
      </c>
      <c r="I12" s="64" t="s">
        <v>30</v>
      </c>
      <c r="J12" s="64" t="s">
        <v>31</v>
      </c>
      <c r="K12" s="64" t="s">
        <v>32</v>
      </c>
      <c r="L12" s="64" t="s">
        <v>33</v>
      </c>
      <c r="M12" s="64" t="s">
        <v>34</v>
      </c>
      <c r="N12" s="64" t="s">
        <v>122</v>
      </c>
      <c r="O12" s="65" t="s">
        <v>123</v>
      </c>
      <c r="P12" s="64" t="s">
        <v>37</v>
      </c>
      <c r="Q12" s="64" t="s">
        <v>38</v>
      </c>
      <c r="R12" s="64" t="s">
        <v>124</v>
      </c>
      <c r="S12" s="64" t="s">
        <v>40</v>
      </c>
      <c r="T12" s="80" t="s">
        <v>41</v>
      </c>
      <c r="U12" s="80" t="s">
        <v>42</v>
      </c>
      <c r="V12" s="80" t="s">
        <v>43</v>
      </c>
      <c r="W12" s="80" t="s">
        <v>44</v>
      </c>
      <c r="X12" s="80" t="s">
        <v>45</v>
      </c>
      <c r="Y12" s="80" t="s">
        <v>46</v>
      </c>
      <c r="Z12" s="80" t="s">
        <v>47</v>
      </c>
      <c r="AA12" s="81" t="s">
        <v>48</v>
      </c>
      <c r="AB12" s="81" t="s">
        <v>49</v>
      </c>
      <c r="AC12" s="80" t="s">
        <v>125</v>
      </c>
      <c r="AD12" s="65" t="s">
        <v>126</v>
      </c>
      <c r="AE12" s="78"/>
      <c r="AF12" s="78"/>
      <c r="AG12" s="78"/>
      <c r="AH12" s="78"/>
      <c r="AI12" s="78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</row>
    <row r="13" spans="1:80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82"/>
      <c r="AE13" s="78"/>
      <c r="AF13" s="78"/>
      <c r="AG13" s="78"/>
      <c r="AH13" s="78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</row>
    <row r="16" ht="12.75" hidden="1"/>
    <row r="17" spans="1:7" ht="12.75" hidden="1">
      <c r="A17" s="54" t="s">
        <v>127</v>
      </c>
      <c r="B17" s="54"/>
      <c r="C17" s="54"/>
      <c r="D17" s="54"/>
      <c r="E17" s="54"/>
      <c r="F17" s="54"/>
      <c r="G17" s="50"/>
    </row>
    <row r="18" spans="1:7" ht="12.75" hidden="1">
      <c r="A18" s="54"/>
      <c r="B18" s="54"/>
      <c r="C18" s="54"/>
      <c r="D18" s="54"/>
      <c r="E18" s="83" t="s">
        <v>128</v>
      </c>
      <c r="G18" s="50"/>
    </row>
    <row r="19" spans="1:6" ht="67.5" hidden="1">
      <c r="A19" s="64" t="s">
        <v>129</v>
      </c>
      <c r="B19" s="84" t="s">
        <v>84</v>
      </c>
      <c r="C19" s="84" t="s">
        <v>85</v>
      </c>
      <c r="D19" s="84" t="s">
        <v>86</v>
      </c>
      <c r="E19" s="84" t="s">
        <v>87</v>
      </c>
      <c r="F19" s="85"/>
    </row>
    <row r="20" spans="1:6" ht="12.75" hidden="1">
      <c r="A20" s="84" t="s">
        <v>58</v>
      </c>
      <c r="B20" s="84" t="s">
        <v>22</v>
      </c>
      <c r="C20" s="84" t="s">
        <v>23</v>
      </c>
      <c r="D20" s="84" t="s">
        <v>24</v>
      </c>
      <c r="E20" s="84" t="s">
        <v>25</v>
      </c>
      <c r="F20" s="85"/>
    </row>
    <row r="21" spans="1:34" ht="22.5" hidden="1">
      <c r="A21" s="86" t="s">
        <v>130</v>
      </c>
      <c r="B21" s="87"/>
      <c r="C21" s="88"/>
      <c r="D21" s="88"/>
      <c r="E21" s="87"/>
      <c r="F21" s="89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6" ht="72.75" customHeight="1" hidden="1">
      <c r="A22" s="86" t="s">
        <v>131</v>
      </c>
      <c r="B22" s="88"/>
      <c r="C22" s="88"/>
      <c r="D22" s="88"/>
      <c r="E22" s="87"/>
      <c r="F22" s="89"/>
    </row>
    <row r="23" spans="1:6" ht="12.75" hidden="1">
      <c r="A23" s="86" t="s">
        <v>132</v>
      </c>
      <c r="B23" s="88"/>
      <c r="C23" s="88"/>
      <c r="D23" s="88"/>
      <c r="E23" s="87"/>
      <c r="F23" s="89"/>
    </row>
    <row r="24" spans="1:6" ht="74.25" customHeight="1" hidden="1">
      <c r="A24" s="86" t="s">
        <v>133</v>
      </c>
      <c r="B24" s="86"/>
      <c r="C24" s="88"/>
      <c r="D24" s="88"/>
      <c r="E24" s="87"/>
      <c r="F24" s="89"/>
    </row>
    <row r="25" spans="1:6" ht="67.5" customHeight="1" hidden="1">
      <c r="A25" s="86" t="s">
        <v>134</v>
      </c>
      <c r="B25" s="86"/>
      <c r="C25" s="88"/>
      <c r="D25" s="88"/>
      <c r="E25" s="87"/>
      <c r="F25" s="89"/>
    </row>
    <row r="26" spans="1:6" ht="55.5" customHeight="1" hidden="1">
      <c r="A26" s="90" t="s">
        <v>135</v>
      </c>
      <c r="B26" s="86"/>
      <c r="C26" s="88"/>
      <c r="D26" s="88"/>
      <c r="E26" s="87"/>
      <c r="F26" s="89"/>
    </row>
    <row r="27" spans="1:6" ht="49.5" customHeight="1" hidden="1">
      <c r="A27" s="91" t="s">
        <v>136</v>
      </c>
      <c r="B27" s="86"/>
      <c r="C27" s="88"/>
      <c r="D27" s="88"/>
      <c r="E27" s="87"/>
      <c r="F27" s="89"/>
    </row>
    <row r="28" spans="1:6" ht="12.75" hidden="1">
      <c r="A28" s="92" t="s">
        <v>137</v>
      </c>
      <c r="B28" s="86"/>
      <c r="C28" s="88"/>
      <c r="D28" s="88"/>
      <c r="E28" s="87"/>
      <c r="F28" s="89"/>
    </row>
    <row r="29" spans="1:6" ht="12.75" hidden="1">
      <c r="A29" s="93" t="s">
        <v>138</v>
      </c>
      <c r="B29" s="86"/>
      <c r="C29" s="88"/>
      <c r="D29" s="88"/>
      <c r="E29" s="87"/>
      <c r="F29" s="89"/>
    </row>
    <row r="30" spans="1:6" ht="12.75" hidden="1">
      <c r="A30" s="66" t="s">
        <v>61</v>
      </c>
      <c r="B30" s="87"/>
      <c r="C30" s="88"/>
      <c r="D30" s="88"/>
      <c r="E30" s="87"/>
      <c r="F30" s="89"/>
    </row>
    <row r="31" spans="1:7" ht="12.75" hidden="1">
      <c r="A31" s="78"/>
      <c r="B31" s="78"/>
      <c r="C31" s="78"/>
      <c r="D31" s="78"/>
      <c r="E31" s="78"/>
      <c r="F31" s="78"/>
      <c r="G31" s="78"/>
    </row>
    <row r="32" spans="1:7" ht="12.75" hidden="1">
      <c r="A32" s="94"/>
      <c r="B32" s="94"/>
      <c r="C32" s="94"/>
      <c r="D32" s="95"/>
      <c r="E32" s="95"/>
      <c r="F32" s="95"/>
      <c r="G32" s="95"/>
    </row>
    <row r="34" spans="1:5" ht="12.75">
      <c r="A34" s="54" t="s">
        <v>127</v>
      </c>
      <c r="B34" s="54"/>
      <c r="C34" s="54"/>
      <c r="D34" s="54"/>
      <c r="E34" s="54"/>
    </row>
    <row r="35" spans="1:5" ht="12.75">
      <c r="A35" s="54"/>
      <c r="B35" s="54"/>
      <c r="C35" s="54"/>
      <c r="D35" s="54"/>
      <c r="E35" s="83" t="s">
        <v>128</v>
      </c>
    </row>
    <row r="36" spans="1:5" ht="67.5">
      <c r="A36" s="64" t="s">
        <v>129</v>
      </c>
      <c r="B36" s="84" t="s">
        <v>84</v>
      </c>
      <c r="C36" s="84" t="s">
        <v>85</v>
      </c>
      <c r="D36" s="84" t="s">
        <v>86</v>
      </c>
      <c r="E36" s="84" t="s">
        <v>87</v>
      </c>
    </row>
    <row r="37" spans="1:5" ht="12.75">
      <c r="A37" s="84" t="s">
        <v>58</v>
      </c>
      <c r="B37" s="84" t="s">
        <v>22</v>
      </c>
      <c r="C37" s="84" t="s">
        <v>23</v>
      </c>
      <c r="D37" s="84" t="s">
        <v>24</v>
      </c>
      <c r="E37" s="84" t="s">
        <v>25</v>
      </c>
    </row>
    <row r="38" spans="1:5" ht="23.25" thickBot="1">
      <c r="A38" s="86" t="s">
        <v>130</v>
      </c>
      <c r="B38" s="88"/>
      <c r="C38" s="88"/>
      <c r="D38" s="88"/>
      <c r="E38" s="87"/>
    </row>
    <row r="39" spans="1:5" ht="79.5" thickBot="1">
      <c r="A39" s="86" t="s">
        <v>131</v>
      </c>
      <c r="B39" s="88"/>
      <c r="C39" s="88"/>
      <c r="D39" s="88"/>
      <c r="E39" s="87"/>
    </row>
    <row r="40" spans="1:5" ht="13.5" thickBot="1">
      <c r="A40" s="86" t="s">
        <v>132</v>
      </c>
      <c r="B40" s="88"/>
      <c r="C40" s="88"/>
      <c r="D40" s="88"/>
      <c r="E40" s="87"/>
    </row>
    <row r="41" spans="1:5" ht="67.5">
      <c r="A41" s="86" t="s">
        <v>133</v>
      </c>
      <c r="B41" s="88"/>
      <c r="C41" s="88"/>
      <c r="D41" s="88"/>
      <c r="E41" s="87"/>
    </row>
    <row r="42" spans="1:5" ht="57" thickBot="1">
      <c r="A42" s="86" t="s">
        <v>134</v>
      </c>
      <c r="B42" s="88"/>
      <c r="C42" s="88"/>
      <c r="D42" s="88"/>
      <c r="E42" s="87"/>
    </row>
    <row r="43" spans="1:5" ht="45.75" thickBot="1">
      <c r="A43" s="90" t="s">
        <v>135</v>
      </c>
      <c r="B43" s="88"/>
      <c r="C43" s="88"/>
      <c r="D43" s="88"/>
      <c r="E43" s="88"/>
    </row>
    <row r="44" spans="1:5" ht="45.75" thickBot="1">
      <c r="A44" s="91" t="s">
        <v>136</v>
      </c>
      <c r="B44" s="88"/>
      <c r="C44" s="88"/>
      <c r="D44" s="88"/>
      <c r="E44" s="87"/>
    </row>
    <row r="45" spans="1:5" ht="12.75">
      <c r="A45" s="92" t="s">
        <v>137</v>
      </c>
      <c r="B45" s="88"/>
      <c r="C45" s="88"/>
      <c r="D45" s="88"/>
      <c r="E45" s="87"/>
    </row>
    <row r="46" spans="1:5" ht="12.75">
      <c r="A46" s="96" t="s">
        <v>138</v>
      </c>
      <c r="B46" s="97"/>
      <c r="C46" s="98"/>
      <c r="D46" s="98"/>
      <c r="E46" s="99"/>
    </row>
    <row r="47" spans="1:5" ht="12.75">
      <c r="A47" s="66" t="s">
        <v>61</v>
      </c>
      <c r="B47" s="87">
        <f>B38+B39</f>
        <v>0</v>
      </c>
      <c r="C47" s="87">
        <f>C38+C39</f>
        <v>0</v>
      </c>
      <c r="D47" s="87">
        <f>D38+D39</f>
        <v>0</v>
      </c>
      <c r="E47" s="87">
        <f>E38+E39</f>
        <v>0</v>
      </c>
    </row>
    <row r="48" spans="1:5" ht="12.75">
      <c r="A48" s="78"/>
      <c r="B48" s="78"/>
      <c r="C48" s="78"/>
      <c r="D48" s="78"/>
      <c r="E48" s="78"/>
    </row>
    <row r="49" spans="1:5" ht="12.75">
      <c r="A49" s="94"/>
      <c r="B49" s="94"/>
      <c r="C49" s="94"/>
      <c r="D49" s="95"/>
      <c r="E49" s="95"/>
    </row>
    <row r="50" spans="1:5" ht="12.75">
      <c r="A50" s="100" t="s">
        <v>139</v>
      </c>
      <c r="B50" s="100"/>
      <c r="C50" s="100"/>
      <c r="D50" s="100"/>
      <c r="E50" s="100"/>
    </row>
    <row r="51" spans="1:5" ht="12.75">
      <c r="A51" s="100" t="s">
        <v>140</v>
      </c>
      <c r="B51" s="100"/>
      <c r="C51" s="100"/>
      <c r="D51" s="100"/>
      <c r="E51" s="100"/>
    </row>
    <row r="52" spans="1:5" ht="12.75">
      <c r="A52" s="100" t="s">
        <v>141</v>
      </c>
      <c r="B52" s="100"/>
      <c r="C52" s="100"/>
      <c r="D52" s="100"/>
      <c r="E52" s="100"/>
    </row>
    <row r="53" spans="1:5" ht="12.75">
      <c r="A53" s="100" t="s">
        <v>142</v>
      </c>
      <c r="B53" s="100"/>
      <c r="C53" s="100"/>
      <c r="D53" s="100"/>
      <c r="E53" s="100"/>
    </row>
    <row r="54" spans="1:5" ht="12.75">
      <c r="A54" s="100" t="s">
        <v>143</v>
      </c>
      <c r="B54" s="100"/>
      <c r="C54" s="100"/>
      <c r="D54" s="100"/>
      <c r="E54" s="100"/>
    </row>
    <row r="55" spans="1:5" ht="12.75">
      <c r="A55" s="100" t="s">
        <v>144</v>
      </c>
      <c r="B55" s="100"/>
      <c r="C55" s="100"/>
      <c r="D55" s="100"/>
      <c r="E55" s="100"/>
    </row>
    <row r="56" spans="1:5" ht="12.75">
      <c r="A56" s="100" t="s">
        <v>145</v>
      </c>
      <c r="B56" s="100"/>
      <c r="C56" s="100"/>
      <c r="D56" s="100"/>
      <c r="E56" s="100"/>
    </row>
    <row r="57" spans="1:5" ht="12.75">
      <c r="A57" s="100" t="s">
        <v>146</v>
      </c>
      <c r="B57" s="100"/>
      <c r="C57" s="100"/>
      <c r="D57" s="100"/>
      <c r="E57" s="100"/>
    </row>
    <row r="58" spans="1:5" ht="12.75">
      <c r="A58" s="100" t="s">
        <v>147</v>
      </c>
      <c r="B58" s="100"/>
      <c r="C58" s="100"/>
      <c r="D58" s="100"/>
      <c r="E58" s="100"/>
    </row>
    <row r="59" spans="1:5" ht="12.75">
      <c r="A59" s="100" t="s">
        <v>148</v>
      </c>
      <c r="B59" s="100"/>
      <c r="C59" s="100"/>
      <c r="D59" s="100"/>
      <c r="E59" s="100"/>
    </row>
  </sheetData>
  <sheetProtection selectLockedCells="1" selectUnlockedCells="1"/>
  <mergeCells count="17">
    <mergeCell ref="A3:Z3"/>
    <mergeCell ref="A8:L8"/>
    <mergeCell ref="P8:AC8"/>
    <mergeCell ref="A9:C10"/>
    <mergeCell ref="D9:E10"/>
    <mergeCell ref="F9:F11"/>
    <mergeCell ref="G9:N9"/>
    <mergeCell ref="O9:O11"/>
    <mergeCell ref="P9:R10"/>
    <mergeCell ref="S9:T10"/>
    <mergeCell ref="U9:U11"/>
    <mergeCell ref="V9:AB9"/>
    <mergeCell ref="AC9:AC11"/>
    <mergeCell ref="AD9:AD11"/>
    <mergeCell ref="G10:L10"/>
    <mergeCell ref="N10:N11"/>
    <mergeCell ref="V10:AA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U40"/>
  <sheetViews>
    <sheetView zoomScaleSheetLayoutView="80" zoomScalePageLayoutView="0" workbookViewId="0" topLeftCell="A1">
      <selection activeCell="G21" sqref="G21"/>
    </sheetView>
  </sheetViews>
  <sheetFormatPr defaultColWidth="8.8515625" defaultRowHeight="12.75"/>
  <cols>
    <col min="1" max="1" width="8.8515625" style="0" customWidth="1"/>
    <col min="2" max="6" width="6.8515625" style="0" customWidth="1"/>
    <col min="7" max="8" width="8.8515625" style="0" customWidth="1"/>
    <col min="9" max="13" width="6.8515625" style="0" customWidth="1"/>
    <col min="14" max="14" width="8.8515625" style="0" customWidth="1"/>
    <col min="15" max="19" width="6.8515625" style="0" customWidth="1"/>
  </cols>
  <sheetData>
    <row r="1" ht="12.75">
      <c r="A1" s="49" t="s">
        <v>757</v>
      </c>
    </row>
    <row r="2" ht="12.75">
      <c r="A2" s="44" t="s">
        <v>149</v>
      </c>
    </row>
    <row r="3" spans="1:21" ht="12.75">
      <c r="A3" s="54" t="s">
        <v>758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103" customFormat="1" ht="12.75">
      <c r="A4" s="48" t="s">
        <v>150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02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12.75">
      <c r="A7" s="104" t="s">
        <v>151</v>
      </c>
      <c r="B7" s="105"/>
      <c r="C7" s="105"/>
      <c r="D7" s="105"/>
      <c r="E7" s="105"/>
      <c r="F7" s="105"/>
      <c r="G7" s="105"/>
      <c r="H7" s="105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0" ht="31.5" customHeight="1">
      <c r="A8" s="636" t="s">
        <v>152</v>
      </c>
      <c r="B8" s="636"/>
      <c r="C8" s="636"/>
      <c r="D8" s="636"/>
      <c r="E8" s="636"/>
      <c r="F8" s="636"/>
      <c r="G8" s="637" t="s">
        <v>153</v>
      </c>
      <c r="H8" s="637" t="s">
        <v>154</v>
      </c>
      <c r="I8" s="637"/>
      <c r="J8" s="637"/>
      <c r="K8" s="637"/>
      <c r="L8" s="637"/>
      <c r="M8" s="637"/>
      <c r="N8" s="637" t="s">
        <v>155</v>
      </c>
      <c r="O8" s="637"/>
      <c r="P8" s="637"/>
      <c r="Q8" s="637"/>
      <c r="R8" s="637"/>
      <c r="S8" s="637"/>
      <c r="T8" s="638" t="s">
        <v>79</v>
      </c>
    </row>
    <row r="9" spans="1:20" ht="36.75" customHeight="1">
      <c r="A9" s="106" t="s">
        <v>156</v>
      </c>
      <c r="B9" s="107" t="s">
        <v>157</v>
      </c>
      <c r="C9" s="107" t="s">
        <v>158</v>
      </c>
      <c r="D9" s="107" t="s">
        <v>159</v>
      </c>
      <c r="E9" s="107" t="s">
        <v>160</v>
      </c>
      <c r="F9" s="107" t="s">
        <v>161</v>
      </c>
      <c r="G9" s="637"/>
      <c r="H9" s="107" t="s">
        <v>156</v>
      </c>
      <c r="I9" s="107" t="s">
        <v>157</v>
      </c>
      <c r="J9" s="107" t="s">
        <v>158</v>
      </c>
      <c r="K9" s="107" t="s">
        <v>159</v>
      </c>
      <c r="L9" s="107" t="s">
        <v>160</v>
      </c>
      <c r="M9" s="107" t="s">
        <v>161</v>
      </c>
      <c r="N9" s="107" t="s">
        <v>156</v>
      </c>
      <c r="O9" s="107" t="s">
        <v>157</v>
      </c>
      <c r="P9" s="107" t="s">
        <v>158</v>
      </c>
      <c r="Q9" s="107" t="s">
        <v>159</v>
      </c>
      <c r="R9" s="107" t="s">
        <v>160</v>
      </c>
      <c r="S9" s="107" t="s">
        <v>161</v>
      </c>
      <c r="T9" s="638"/>
    </row>
    <row r="10" spans="1:20" ht="22.5">
      <c r="A10" s="106" t="s">
        <v>22</v>
      </c>
      <c r="B10" s="107" t="s">
        <v>23</v>
      </c>
      <c r="C10" s="107" t="s">
        <v>24</v>
      </c>
      <c r="D10" s="107" t="s">
        <v>25</v>
      </c>
      <c r="E10" s="107" t="s">
        <v>26</v>
      </c>
      <c r="F10" s="107" t="s">
        <v>27</v>
      </c>
      <c r="G10" s="107" t="s">
        <v>28</v>
      </c>
      <c r="H10" s="107" t="s">
        <v>29</v>
      </c>
      <c r="I10" s="107" t="s">
        <v>30</v>
      </c>
      <c r="J10" s="107" t="s">
        <v>31</v>
      </c>
      <c r="K10" s="107" t="s">
        <v>32</v>
      </c>
      <c r="L10" s="107" t="s">
        <v>33</v>
      </c>
      <c r="M10" s="107" t="s">
        <v>34</v>
      </c>
      <c r="N10" s="107" t="s">
        <v>35</v>
      </c>
      <c r="O10" s="107" t="s">
        <v>36</v>
      </c>
      <c r="P10" s="107" t="s">
        <v>37</v>
      </c>
      <c r="Q10" s="107" t="s">
        <v>38</v>
      </c>
      <c r="R10" s="107" t="s">
        <v>39</v>
      </c>
      <c r="S10" s="107" t="s">
        <v>40</v>
      </c>
      <c r="T10" s="108" t="s">
        <v>162</v>
      </c>
    </row>
    <row r="11" spans="1:21" s="114" customFormat="1" ht="16.5" customHeight="1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  <c r="O11" s="111"/>
      <c r="P11" s="111"/>
      <c r="Q11" s="111"/>
      <c r="R11" s="111"/>
      <c r="S11" s="111"/>
      <c r="T11" s="112"/>
      <c r="U11" s="113"/>
    </row>
    <row r="12" spans="12:13" ht="12.75">
      <c r="L12" s="115"/>
      <c r="M12" s="115"/>
    </row>
    <row r="13" spans="1:14" ht="12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 ht="12.7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</row>
    <row r="16" spans="1:14" ht="12.7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8" spans="1:5" ht="12.75">
      <c r="A18" s="118"/>
      <c r="B18" s="118"/>
      <c r="C18" s="118"/>
      <c r="D18" s="118"/>
      <c r="E18" s="118"/>
    </row>
    <row r="19" ht="12.75">
      <c r="H19" s="44"/>
    </row>
    <row r="21" ht="12.75">
      <c r="J21" s="44" t="s">
        <v>88</v>
      </c>
    </row>
    <row r="40" ht="12.75">
      <c r="S40" s="48"/>
    </row>
  </sheetData>
  <sheetProtection selectLockedCells="1" selectUnlockedCells="1"/>
  <mergeCells count="5">
    <mergeCell ref="A8:F8"/>
    <mergeCell ref="G8:G9"/>
    <mergeCell ref="H8:M8"/>
    <mergeCell ref="N8:S8"/>
    <mergeCell ref="T8:T9"/>
  </mergeCells>
  <printOptions/>
  <pageMargins left="0.2" right="0.2" top="0.7479166666666667" bottom="0.7479166666666667" header="0.5118055555555555" footer="0.5118055555555555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Z26"/>
  <sheetViews>
    <sheetView zoomScale="120" zoomScaleNormal="120" zoomScaleSheetLayoutView="80" zoomScalePageLayoutView="0" workbookViewId="0" topLeftCell="A1">
      <selection activeCell="A4" sqref="A4"/>
    </sheetView>
  </sheetViews>
  <sheetFormatPr defaultColWidth="14.00390625" defaultRowHeight="12.75"/>
  <cols>
    <col min="1" max="1" width="8.421875" style="119" customWidth="1"/>
    <col min="2" max="2" width="8.7109375" style="119" customWidth="1"/>
    <col min="3" max="3" width="10.140625" style="119" customWidth="1"/>
    <col min="4" max="4" width="10.421875" style="119" customWidth="1"/>
    <col min="5" max="5" width="7.28125" style="119" customWidth="1"/>
    <col min="6" max="6" width="6.57421875" style="119" customWidth="1"/>
    <col min="7" max="7" width="6.421875" style="119" customWidth="1"/>
    <col min="8" max="8" width="7.57421875" style="119" customWidth="1"/>
    <col min="9" max="9" width="6.7109375" style="119" customWidth="1"/>
    <col min="10" max="10" width="6.8515625" style="119" customWidth="1"/>
    <col min="11" max="11" width="8.28125" style="119" customWidth="1"/>
    <col min="12" max="13" width="10.00390625" style="119" customWidth="1"/>
    <col min="14" max="14" width="5.57421875" style="119" customWidth="1"/>
    <col min="15" max="16" width="10.8515625" style="119" customWidth="1"/>
    <col min="17" max="17" width="7.57421875" style="119" customWidth="1"/>
    <col min="18" max="18" width="10.7109375" style="119" customWidth="1"/>
    <col min="19" max="20" width="10.8515625" style="119" customWidth="1"/>
    <col min="21" max="24" width="6.140625" style="119" customWidth="1"/>
    <col min="25" max="25" width="14.00390625" style="23" customWidth="1"/>
    <col min="26" max="26" width="9.8515625" style="23" customWidth="1"/>
    <col min="27" max="27" width="7.00390625" style="23" customWidth="1"/>
    <col min="28" max="28" width="11.140625" style="23" customWidth="1"/>
    <col min="29" max="33" width="14.00390625" style="23" customWidth="1"/>
    <col min="34" max="34" width="9.8515625" style="23" customWidth="1"/>
    <col min="35" max="35" width="7.00390625" style="23" customWidth="1"/>
    <col min="36" max="36" width="11.140625" style="23" customWidth="1"/>
    <col min="37" max="16384" width="14.00390625" style="23" customWidth="1"/>
  </cols>
  <sheetData>
    <row r="1" spans="1:10" ht="11.25">
      <c r="A1" s="49" t="s">
        <v>757</v>
      </c>
      <c r="B1" s="2"/>
      <c r="C1" s="2"/>
      <c r="D1" s="2"/>
      <c r="E1" s="2"/>
      <c r="F1" s="2"/>
      <c r="G1" s="2"/>
      <c r="H1" s="2"/>
      <c r="I1" s="2"/>
      <c r="J1" s="2"/>
    </row>
    <row r="2" spans="1:10" ht="11.25">
      <c r="A2" s="2" t="s">
        <v>163</v>
      </c>
      <c r="B2" s="2"/>
      <c r="C2" s="2"/>
      <c r="D2" s="2"/>
      <c r="E2" s="2"/>
      <c r="F2" s="2"/>
      <c r="G2" s="2"/>
      <c r="H2" s="2"/>
      <c r="I2" s="2"/>
      <c r="J2" s="2"/>
    </row>
    <row r="3" spans="1:10" ht="11.25">
      <c r="A3" s="4" t="s">
        <v>783</v>
      </c>
      <c r="B3" s="2"/>
      <c r="C3" s="2"/>
      <c r="D3" s="2"/>
      <c r="E3" s="2"/>
      <c r="F3" s="2"/>
      <c r="G3" s="2"/>
      <c r="H3" s="2"/>
      <c r="I3" s="2"/>
      <c r="J3" s="2"/>
    </row>
    <row r="4" spans="1:12" s="120" customFormat="1" ht="11.25">
      <c r="A4" s="120" t="s">
        <v>150</v>
      </c>
      <c r="L4" s="121"/>
    </row>
    <row r="7" spans="1:52" s="123" customFormat="1" ht="11.25">
      <c r="A7" s="2" t="s">
        <v>164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2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42" ht="24" customHeight="1">
      <c r="A8" s="644" t="s">
        <v>165</v>
      </c>
      <c r="B8" s="644"/>
      <c r="C8" s="644"/>
      <c r="D8" s="644"/>
      <c r="E8" s="644"/>
      <c r="F8" s="644"/>
      <c r="G8" s="644"/>
      <c r="H8" s="644"/>
      <c r="I8" s="644"/>
      <c r="J8" s="645" t="s">
        <v>166</v>
      </c>
      <c r="K8" s="645" t="s">
        <v>78</v>
      </c>
      <c r="L8" s="645"/>
      <c r="M8" s="645"/>
      <c r="N8" s="645"/>
      <c r="O8" s="645"/>
      <c r="P8" s="645"/>
      <c r="Q8" s="645"/>
      <c r="R8" s="645"/>
      <c r="S8" s="645"/>
      <c r="T8" s="645" t="s">
        <v>167</v>
      </c>
      <c r="U8" s="639" t="s">
        <v>168</v>
      </c>
      <c r="V8" s="639" t="s">
        <v>169</v>
      </c>
      <c r="W8" s="639" t="s">
        <v>170</v>
      </c>
      <c r="X8" s="639" t="s">
        <v>171</v>
      </c>
      <c r="Y8" s="639" t="s">
        <v>172</v>
      </c>
      <c r="Z8" s="643" t="s">
        <v>173</v>
      </c>
      <c r="AA8" s="643"/>
      <c r="AB8" s="643"/>
      <c r="AC8" s="639" t="s">
        <v>174</v>
      </c>
      <c r="AD8" s="639" t="s">
        <v>175</v>
      </c>
      <c r="AE8" s="639" t="s">
        <v>176</v>
      </c>
      <c r="AF8" s="639" t="s">
        <v>177</v>
      </c>
      <c r="AG8" s="639" t="s">
        <v>178</v>
      </c>
      <c r="AH8" s="640" t="s">
        <v>179</v>
      </c>
      <c r="AI8" s="640"/>
      <c r="AJ8" s="640"/>
      <c r="AK8" s="120"/>
      <c r="AL8" s="120"/>
      <c r="AM8" s="120"/>
      <c r="AN8" s="120"/>
      <c r="AO8" s="120"/>
      <c r="AP8" s="120"/>
    </row>
    <row r="9" spans="1:42" ht="13.5" customHeight="1">
      <c r="A9" s="641" t="s">
        <v>180</v>
      </c>
      <c r="B9" s="641"/>
      <c r="C9" s="641"/>
      <c r="D9" s="642" t="s">
        <v>181</v>
      </c>
      <c r="E9" s="642"/>
      <c r="F9" s="642"/>
      <c r="G9" s="642" t="s">
        <v>182</v>
      </c>
      <c r="H9" s="642"/>
      <c r="I9" s="642"/>
      <c r="J9" s="645"/>
      <c r="K9" s="642" t="s">
        <v>183</v>
      </c>
      <c r="L9" s="642"/>
      <c r="M9" s="642"/>
      <c r="N9" s="642" t="s">
        <v>181</v>
      </c>
      <c r="O9" s="642"/>
      <c r="P9" s="642"/>
      <c r="Q9" s="642" t="s">
        <v>182</v>
      </c>
      <c r="R9" s="642"/>
      <c r="S9" s="642"/>
      <c r="T9" s="645"/>
      <c r="U9" s="639"/>
      <c r="V9" s="639"/>
      <c r="W9" s="639"/>
      <c r="X9" s="639"/>
      <c r="Y9" s="639"/>
      <c r="Z9" s="643"/>
      <c r="AA9" s="643"/>
      <c r="AB9" s="643"/>
      <c r="AC9" s="639"/>
      <c r="AD9" s="639"/>
      <c r="AE9" s="639"/>
      <c r="AF9" s="639"/>
      <c r="AG9" s="639"/>
      <c r="AH9" s="640"/>
      <c r="AI9" s="640"/>
      <c r="AJ9" s="640"/>
      <c r="AK9" s="120"/>
      <c r="AL9" s="120"/>
      <c r="AM9" s="120"/>
      <c r="AN9" s="120"/>
      <c r="AO9" s="120"/>
      <c r="AP9" s="120"/>
    </row>
    <row r="10" spans="1:42" ht="49.5" customHeight="1">
      <c r="A10" s="124" t="s">
        <v>80</v>
      </c>
      <c r="B10" s="125" t="s">
        <v>81</v>
      </c>
      <c r="C10" s="125" t="s">
        <v>82</v>
      </c>
      <c r="D10" s="125" t="s">
        <v>80</v>
      </c>
      <c r="E10" s="125" t="s">
        <v>81</v>
      </c>
      <c r="F10" s="125" t="s">
        <v>82</v>
      </c>
      <c r="G10" s="125" t="s">
        <v>80</v>
      </c>
      <c r="H10" s="125" t="s">
        <v>81</v>
      </c>
      <c r="I10" s="125" t="s">
        <v>82</v>
      </c>
      <c r="J10" s="645"/>
      <c r="K10" s="125" t="s">
        <v>80</v>
      </c>
      <c r="L10" s="125" t="s">
        <v>81</v>
      </c>
      <c r="M10" s="125" t="s">
        <v>82</v>
      </c>
      <c r="N10" s="125" t="s">
        <v>80</v>
      </c>
      <c r="O10" s="125" t="s">
        <v>81</v>
      </c>
      <c r="P10" s="125" t="s">
        <v>82</v>
      </c>
      <c r="Q10" s="125" t="s">
        <v>80</v>
      </c>
      <c r="R10" s="125" t="s">
        <v>81</v>
      </c>
      <c r="S10" s="125" t="s">
        <v>82</v>
      </c>
      <c r="T10" s="645"/>
      <c r="U10" s="639"/>
      <c r="V10" s="639"/>
      <c r="W10" s="639"/>
      <c r="X10" s="639"/>
      <c r="Y10" s="639"/>
      <c r="Z10" s="126" t="s">
        <v>184</v>
      </c>
      <c r="AA10" s="126" t="s">
        <v>185</v>
      </c>
      <c r="AB10" s="126" t="s">
        <v>186</v>
      </c>
      <c r="AC10" s="639"/>
      <c r="AD10" s="639"/>
      <c r="AE10" s="639"/>
      <c r="AF10" s="639"/>
      <c r="AG10" s="639"/>
      <c r="AH10" s="126" t="s">
        <v>184</v>
      </c>
      <c r="AI10" s="126" t="s">
        <v>185</v>
      </c>
      <c r="AJ10" s="127" t="s">
        <v>186</v>
      </c>
      <c r="AK10" s="120"/>
      <c r="AL10" s="120"/>
      <c r="AM10" s="120"/>
      <c r="AN10" s="120"/>
      <c r="AO10" s="120"/>
      <c r="AP10" s="120"/>
    </row>
    <row r="11" spans="1:42" ht="27.75" customHeight="1">
      <c r="A11" s="128" t="s">
        <v>22</v>
      </c>
      <c r="B11" s="129" t="s">
        <v>23</v>
      </c>
      <c r="C11" s="129" t="s">
        <v>24</v>
      </c>
      <c r="D11" s="129" t="s">
        <v>25</v>
      </c>
      <c r="E11" s="129" t="s">
        <v>26</v>
      </c>
      <c r="F11" s="129" t="s">
        <v>27</v>
      </c>
      <c r="G11" s="129" t="s">
        <v>28</v>
      </c>
      <c r="H11" s="129" t="s">
        <v>29</v>
      </c>
      <c r="I11" s="129" t="s">
        <v>30</v>
      </c>
      <c r="J11" s="130" t="s">
        <v>31</v>
      </c>
      <c r="K11" s="130" t="s">
        <v>32</v>
      </c>
      <c r="L11" s="130" t="s">
        <v>33</v>
      </c>
      <c r="M11" s="130" t="s">
        <v>83</v>
      </c>
      <c r="N11" s="130" t="s">
        <v>35</v>
      </c>
      <c r="O11" s="130" t="s">
        <v>36</v>
      </c>
      <c r="P11" s="130" t="s">
        <v>187</v>
      </c>
      <c r="Q11" s="130" t="s">
        <v>38</v>
      </c>
      <c r="R11" s="130" t="s">
        <v>39</v>
      </c>
      <c r="S11" s="130" t="s">
        <v>188</v>
      </c>
      <c r="T11" s="131" t="s">
        <v>189</v>
      </c>
      <c r="U11" s="132" t="s">
        <v>42</v>
      </c>
      <c r="V11" s="132" t="s">
        <v>43</v>
      </c>
      <c r="W11" s="132" t="s">
        <v>44</v>
      </c>
      <c r="X11" s="132" t="s">
        <v>45</v>
      </c>
      <c r="Y11" s="132" t="s">
        <v>46</v>
      </c>
      <c r="Z11" s="132" t="s">
        <v>47</v>
      </c>
      <c r="AA11" s="132" t="s">
        <v>48</v>
      </c>
      <c r="AB11" s="132" t="s">
        <v>49</v>
      </c>
      <c r="AC11" s="132" t="s">
        <v>50</v>
      </c>
      <c r="AD11" s="132" t="s">
        <v>190</v>
      </c>
      <c r="AE11" s="132" t="s">
        <v>191</v>
      </c>
      <c r="AF11" s="132" t="s">
        <v>192</v>
      </c>
      <c r="AG11" s="132" t="s">
        <v>193</v>
      </c>
      <c r="AH11" s="132" t="s">
        <v>194</v>
      </c>
      <c r="AI11" s="132" t="s">
        <v>195</v>
      </c>
      <c r="AJ11" s="133" t="s">
        <v>196</v>
      </c>
      <c r="AK11" s="120"/>
      <c r="AL11" s="120"/>
      <c r="AM11" s="120"/>
      <c r="AN11" s="120"/>
      <c r="AO11" s="120"/>
      <c r="AP11" s="120"/>
    </row>
    <row r="12" spans="1:42" s="140" customFormat="1" ht="11.25">
      <c r="A12" s="134"/>
      <c r="B12" s="135"/>
      <c r="C12" s="135"/>
      <c r="D12" s="135"/>
      <c r="E12" s="135"/>
      <c r="F12" s="135"/>
      <c r="G12" s="135"/>
      <c r="H12" s="135"/>
      <c r="I12" s="135"/>
      <c r="J12" s="135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7"/>
      <c r="V12" s="137"/>
      <c r="W12" s="137"/>
      <c r="X12" s="137"/>
      <c r="Y12" s="137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9"/>
      <c r="AK12" s="120"/>
      <c r="AL12" s="120"/>
      <c r="AM12" s="120"/>
      <c r="AN12" s="120"/>
      <c r="AO12" s="120"/>
      <c r="AP12" s="120"/>
    </row>
    <row r="13" spans="1:42" ht="12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</row>
    <row r="14" spans="21:42" ht="11.25"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</row>
    <row r="18" spans="1:20" ht="11.25">
      <c r="A18" s="123" t="s">
        <v>197</v>
      </c>
      <c r="B18" s="123"/>
      <c r="C18" s="1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37" ht="146.25" customHeight="1">
      <c r="A19" s="142" t="s">
        <v>84</v>
      </c>
      <c r="B19" s="143" t="s">
        <v>85</v>
      </c>
      <c r="C19" s="143" t="s">
        <v>86</v>
      </c>
      <c r="D19" s="143" t="s">
        <v>87</v>
      </c>
      <c r="E19" s="144" t="s">
        <v>198</v>
      </c>
      <c r="F19" s="144" t="s">
        <v>199</v>
      </c>
      <c r="G19" s="144" t="s">
        <v>200</v>
      </c>
      <c r="H19" s="144" t="s">
        <v>201</v>
      </c>
      <c r="I19" s="144" t="s">
        <v>202</v>
      </c>
      <c r="J19" s="144" t="s">
        <v>203</v>
      </c>
      <c r="K19" s="144" t="s">
        <v>204</v>
      </c>
      <c r="L19" s="145" t="s">
        <v>205</v>
      </c>
      <c r="M19" s="146" t="s">
        <v>206</v>
      </c>
      <c r="N19" s="146" t="s">
        <v>207</v>
      </c>
      <c r="O19" s="146" t="s">
        <v>208</v>
      </c>
      <c r="P19" s="147" t="s">
        <v>209</v>
      </c>
      <c r="Q19" s="147" t="s">
        <v>210</v>
      </c>
      <c r="R19" s="147" t="s">
        <v>211</v>
      </c>
      <c r="S19" s="147" t="s">
        <v>212</v>
      </c>
      <c r="T19" s="147" t="s">
        <v>213</v>
      </c>
      <c r="U19" s="147" t="s">
        <v>214</v>
      </c>
      <c r="V19" s="147" t="s">
        <v>215</v>
      </c>
      <c r="W19" s="147" t="s">
        <v>216</v>
      </c>
      <c r="X19" s="147" t="s">
        <v>217</v>
      </c>
      <c r="Y19" s="146" t="s">
        <v>218</v>
      </c>
      <c r="Z19" s="146" t="s">
        <v>219</v>
      </c>
      <c r="AA19" s="146" t="s">
        <v>220</v>
      </c>
      <c r="AB19" s="146" t="s">
        <v>221</v>
      </c>
      <c r="AC19" s="146" t="s">
        <v>222</v>
      </c>
      <c r="AD19" s="146" t="s">
        <v>223</v>
      </c>
      <c r="AE19" s="146" t="s">
        <v>224</v>
      </c>
      <c r="AF19" s="146" t="s">
        <v>225</v>
      </c>
      <c r="AG19" s="146" t="s">
        <v>226</v>
      </c>
      <c r="AH19" s="146" t="s">
        <v>227</v>
      </c>
      <c r="AI19" s="146" t="s">
        <v>228</v>
      </c>
      <c r="AJ19" s="146" t="s">
        <v>229</v>
      </c>
      <c r="AK19" s="140"/>
    </row>
    <row r="20" spans="1:37" ht="24.75" customHeight="1">
      <c r="A20" s="148" t="s">
        <v>22</v>
      </c>
      <c r="B20" s="149" t="s">
        <v>23</v>
      </c>
      <c r="C20" s="149" t="s">
        <v>24</v>
      </c>
      <c r="D20" s="149" t="s">
        <v>59</v>
      </c>
      <c r="E20" s="150" t="s">
        <v>26</v>
      </c>
      <c r="F20" s="150" t="s">
        <v>27</v>
      </c>
      <c r="G20" s="150" t="s">
        <v>28</v>
      </c>
      <c r="H20" s="150" t="s">
        <v>230</v>
      </c>
      <c r="I20" s="150" t="s">
        <v>30</v>
      </c>
      <c r="J20" s="150" t="s">
        <v>31</v>
      </c>
      <c r="K20" s="150" t="s">
        <v>32</v>
      </c>
      <c r="L20" s="151" t="s">
        <v>231</v>
      </c>
      <c r="M20" s="144" t="s">
        <v>34</v>
      </c>
      <c r="N20" s="144" t="s">
        <v>35</v>
      </c>
      <c r="O20" s="144" t="s">
        <v>36</v>
      </c>
      <c r="P20" s="147" t="s">
        <v>232</v>
      </c>
      <c r="Q20" s="144" t="s">
        <v>38</v>
      </c>
      <c r="R20" s="144" t="s">
        <v>39</v>
      </c>
      <c r="S20" s="144" t="s">
        <v>40</v>
      </c>
      <c r="T20" s="147" t="s">
        <v>233</v>
      </c>
      <c r="U20" s="144" t="s">
        <v>42</v>
      </c>
      <c r="V20" s="144" t="s">
        <v>43</v>
      </c>
      <c r="W20" s="144" t="s">
        <v>44</v>
      </c>
      <c r="X20" s="147" t="s">
        <v>234</v>
      </c>
      <c r="Y20" s="144" t="s">
        <v>46</v>
      </c>
      <c r="Z20" s="144" t="s">
        <v>47</v>
      </c>
      <c r="AA20" s="144" t="s">
        <v>48</v>
      </c>
      <c r="AB20" s="147" t="s">
        <v>235</v>
      </c>
      <c r="AC20" s="144" t="s">
        <v>50</v>
      </c>
      <c r="AD20" s="144" t="s">
        <v>190</v>
      </c>
      <c r="AE20" s="144" t="s">
        <v>191</v>
      </c>
      <c r="AF20" s="147" t="s">
        <v>236</v>
      </c>
      <c r="AG20" s="144" t="s">
        <v>193</v>
      </c>
      <c r="AH20" s="144" t="s">
        <v>194</v>
      </c>
      <c r="AI20" s="144" t="s">
        <v>195</v>
      </c>
      <c r="AJ20" s="147" t="s">
        <v>237</v>
      </c>
      <c r="AK20" s="140"/>
    </row>
    <row r="21" spans="1:36" s="157" customFormat="1" ht="11.25">
      <c r="A21" s="18"/>
      <c r="B21" s="18"/>
      <c r="C21" s="18"/>
      <c r="D21" s="18"/>
      <c r="E21" s="152"/>
      <c r="F21" s="152"/>
      <c r="G21" s="152"/>
      <c r="H21" s="152"/>
      <c r="I21" s="152"/>
      <c r="J21" s="152"/>
      <c r="K21" s="152"/>
      <c r="L21" s="153"/>
      <c r="M21" s="154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6"/>
    </row>
    <row r="22" spans="1:37" ht="11.25">
      <c r="A22" s="158"/>
      <c r="B22" s="158"/>
      <c r="C22" s="158"/>
      <c r="D22" s="158"/>
      <c r="E22" s="15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20"/>
      <c r="V22" s="120"/>
      <c r="W22" s="120"/>
      <c r="X22" s="120"/>
      <c r="Y22" s="12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</row>
    <row r="23" spans="5:37" ht="15" customHeight="1"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</row>
    <row r="24" spans="1:6" ht="11.25">
      <c r="A24" s="2" t="s">
        <v>238</v>
      </c>
      <c r="B24" s="2"/>
      <c r="C24" s="2"/>
      <c r="D24" s="2"/>
      <c r="E24" s="2"/>
      <c r="F24" s="2"/>
    </row>
    <row r="25" spans="1:6" ht="11.25">
      <c r="A25" s="160" t="s">
        <v>239</v>
      </c>
      <c r="B25" s="160"/>
      <c r="C25" s="160"/>
      <c r="D25" s="160"/>
      <c r="E25" s="160"/>
      <c r="F25" s="160"/>
    </row>
    <row r="26" ht="11.25">
      <c r="A26" s="160" t="s">
        <v>240</v>
      </c>
    </row>
  </sheetData>
  <sheetProtection selectLockedCells="1" selectUnlockedCells="1"/>
  <mergeCells count="22">
    <mergeCell ref="A8:I8"/>
    <mergeCell ref="J8:J10"/>
    <mergeCell ref="K8:S8"/>
    <mergeCell ref="T8:T10"/>
    <mergeCell ref="U8:U10"/>
    <mergeCell ref="V8:V10"/>
    <mergeCell ref="W8:W10"/>
    <mergeCell ref="X8:X10"/>
    <mergeCell ref="Y8:Y10"/>
    <mergeCell ref="Z8:AB9"/>
    <mergeCell ref="AC8:AC10"/>
    <mergeCell ref="AD8:AD10"/>
    <mergeCell ref="AE8:AE10"/>
    <mergeCell ref="AF8:AF10"/>
    <mergeCell ref="AG8:AG10"/>
    <mergeCell ref="AH8:AJ9"/>
    <mergeCell ref="A9:C9"/>
    <mergeCell ref="D9:F9"/>
    <mergeCell ref="G9:I9"/>
    <mergeCell ref="K9:M9"/>
    <mergeCell ref="N9:P9"/>
    <mergeCell ref="Q9:S9"/>
  </mergeCells>
  <printOptions horizontalCentered="1"/>
  <pageMargins left="0" right="0.2" top="0.9840277777777777" bottom="0.5104166666666666" header="0.5118055555555555" footer="0.4201388888888889"/>
  <pageSetup horizontalDpi="300" verticalDpi="300" orientation="landscape" paperSize="9" scale="75" r:id="rId1"/>
  <headerFooter alignWithMargins="0">
    <oddFooter>&amp;CAnexa 2 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U11"/>
  <sheetViews>
    <sheetView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21.00390625" style="161" customWidth="1"/>
    <col min="2" max="2" width="21.7109375" style="161" customWidth="1"/>
    <col min="3" max="3" width="17.140625" style="161" customWidth="1"/>
    <col min="4" max="4" width="13.8515625" style="161" customWidth="1"/>
    <col min="5" max="5" width="18.140625" style="161" customWidth="1"/>
    <col min="6" max="6" width="17.00390625" style="161" customWidth="1"/>
    <col min="7" max="7" width="17.57421875" style="162" customWidth="1"/>
    <col min="8" max="16384" width="9.140625" style="162" customWidth="1"/>
  </cols>
  <sheetData>
    <row r="1" spans="1:21" ht="11.25">
      <c r="A1" s="49" t="s">
        <v>757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11.25">
      <c r="A2" s="44" t="s">
        <v>163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1.25">
      <c r="A3" s="54" t="s">
        <v>782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s="103" customFormat="1" ht="12.75">
      <c r="A4" s="48" t="s">
        <v>150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02"/>
      <c r="M4" s="48"/>
      <c r="N4" s="48"/>
      <c r="O4" s="48"/>
      <c r="P4" s="48"/>
      <c r="Q4" s="48"/>
      <c r="R4" s="48"/>
      <c r="S4" s="48"/>
      <c r="T4" s="48"/>
      <c r="U4" s="48"/>
    </row>
    <row r="5" s="161" customFormat="1" ht="11.25"/>
    <row r="6" spans="1:6" s="161" customFormat="1" ht="12.75" customHeight="1">
      <c r="A6" s="646" t="s">
        <v>241</v>
      </c>
      <c r="B6" s="646"/>
      <c r="C6" s="646"/>
      <c r="D6" s="646"/>
      <c r="E6" s="646"/>
      <c r="F6" s="646"/>
    </row>
    <row r="7" spans="1:6" s="161" customFormat="1" ht="11.25">
      <c r="A7" s="646"/>
      <c r="B7" s="646"/>
      <c r="C7" s="646"/>
      <c r="D7" s="646"/>
      <c r="E7" s="646"/>
      <c r="F7" s="646"/>
    </row>
    <row r="8" spans="1:7" s="161" customFormat="1" ht="39" customHeight="1">
      <c r="A8" s="636" t="s">
        <v>242</v>
      </c>
      <c r="B8" s="636"/>
      <c r="C8" s="647" t="s">
        <v>243</v>
      </c>
      <c r="D8" s="647" t="s">
        <v>244</v>
      </c>
      <c r="E8" s="637" t="s">
        <v>245</v>
      </c>
      <c r="F8" s="637"/>
      <c r="G8" s="648" t="s">
        <v>246</v>
      </c>
    </row>
    <row r="9" spans="1:7" s="161" customFormat="1" ht="17.25" customHeight="1">
      <c r="A9" s="164" t="s">
        <v>247</v>
      </c>
      <c r="B9" s="165" t="s">
        <v>248</v>
      </c>
      <c r="C9" s="647"/>
      <c r="D9" s="647"/>
      <c r="E9" s="165" t="s">
        <v>247</v>
      </c>
      <c r="F9" s="165" t="s">
        <v>248</v>
      </c>
      <c r="G9" s="648"/>
    </row>
    <row r="10" spans="1:7" s="161" customFormat="1" ht="11.25">
      <c r="A10" s="166" t="s">
        <v>22</v>
      </c>
      <c r="B10" s="167" t="s">
        <v>23</v>
      </c>
      <c r="C10" s="163" t="s">
        <v>24</v>
      </c>
      <c r="D10" s="167" t="s">
        <v>25</v>
      </c>
      <c r="E10" s="167" t="s">
        <v>26</v>
      </c>
      <c r="F10" s="167" t="s">
        <v>27</v>
      </c>
      <c r="G10" s="168" t="s">
        <v>28</v>
      </c>
    </row>
    <row r="11" spans="1:7" s="173" customFormat="1" ht="11.25">
      <c r="A11" s="169"/>
      <c r="B11" s="170"/>
      <c r="C11" s="170"/>
      <c r="D11" s="170"/>
      <c r="E11" s="171"/>
      <c r="F11" s="171"/>
      <c r="G11" s="172"/>
    </row>
  </sheetData>
  <sheetProtection selectLockedCells="1" selectUnlockedCells="1"/>
  <mergeCells count="6">
    <mergeCell ref="A6:F7"/>
    <mergeCell ref="A8:B8"/>
    <mergeCell ref="C8:C9"/>
    <mergeCell ref="D8:D9"/>
    <mergeCell ref="E8:F8"/>
    <mergeCell ref="G8:G9"/>
  </mergeCells>
  <printOptions/>
  <pageMargins left="0.75" right="0.75" top="1" bottom="1" header="0.5118055555555555" footer="0.5"/>
  <pageSetup horizontalDpi="300" verticalDpi="300" orientation="landscape" paperSize="9" r:id="rId1"/>
  <headerFooter alignWithMargins="0">
    <oddFooter>&amp;CAnexa 2 pag.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BH29"/>
  <sheetViews>
    <sheetView zoomScale="110" zoomScaleNormal="110"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9.8515625" style="174" customWidth="1"/>
    <col min="2" max="2" width="10.140625" style="174" customWidth="1"/>
    <col min="3" max="3" width="10.00390625" style="174" customWidth="1"/>
    <col min="4" max="4" width="10.8515625" style="174" customWidth="1"/>
    <col min="5" max="5" width="10.140625" style="174" customWidth="1"/>
    <col min="6" max="6" width="10.421875" style="174" customWidth="1"/>
    <col min="7" max="7" width="11.00390625" style="174" customWidth="1"/>
    <col min="8" max="8" width="10.00390625" style="174" customWidth="1"/>
    <col min="9" max="9" width="9.28125" style="174" customWidth="1"/>
    <col min="10" max="10" width="9.421875" style="174" customWidth="1"/>
    <col min="11" max="11" width="10.57421875" style="174" customWidth="1"/>
    <col min="12" max="12" width="9.57421875" style="174" customWidth="1"/>
    <col min="13" max="13" width="10.421875" style="174" customWidth="1"/>
    <col min="14" max="14" width="10.57421875" style="174" customWidth="1"/>
    <col min="15" max="15" width="11.140625" style="174" customWidth="1"/>
    <col min="16" max="16" width="10.00390625" style="174" customWidth="1"/>
    <col min="17" max="17" width="10.57421875" style="174" customWidth="1"/>
    <col min="18" max="18" width="10.28125" style="174" customWidth="1"/>
    <col min="19" max="19" width="9.57421875" style="174" customWidth="1"/>
    <col min="20" max="20" width="10.421875" style="174" customWidth="1"/>
    <col min="21" max="21" width="9.140625" style="174" customWidth="1"/>
    <col min="22" max="22" width="10.00390625" style="174" customWidth="1"/>
    <col min="23" max="54" width="9.140625" style="174" customWidth="1"/>
    <col min="55" max="16384" width="9.140625" style="175" customWidth="1"/>
  </cols>
  <sheetData>
    <row r="1" spans="1:9" ht="11.25">
      <c r="A1" s="49" t="s">
        <v>757</v>
      </c>
      <c r="B1" s="49"/>
      <c r="C1" s="49"/>
      <c r="D1" s="49"/>
      <c r="E1" s="49"/>
      <c r="F1" s="49"/>
      <c r="G1" s="49"/>
      <c r="H1" s="49"/>
      <c r="I1" s="49"/>
    </row>
    <row r="2" spans="1:14" s="50" customFormat="1" ht="13.5" customHeight="1">
      <c r="A2" s="632" t="s">
        <v>249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spans="1:54" s="176" customFormat="1" ht="11.25">
      <c r="A3" s="54" t="s">
        <v>782</v>
      </c>
      <c r="B3" s="54"/>
      <c r="C3" s="54"/>
      <c r="D3" s="54"/>
      <c r="E3" s="54"/>
      <c r="F3" s="54"/>
      <c r="G3" s="54"/>
      <c r="H3" s="54"/>
      <c r="I3" s="54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1:25" s="57" customFormat="1" ht="12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6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54" s="176" customFormat="1" ht="11.25">
      <c r="A5" s="50"/>
      <c r="B5" s="54"/>
      <c r="C5" s="54"/>
      <c r="D5" s="54"/>
      <c r="E5" s="54"/>
      <c r="F5" s="54"/>
      <c r="G5" s="54"/>
      <c r="H5" s="54"/>
      <c r="I5" s="54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60" s="176" customFormat="1" ht="11.25">
      <c r="A6" s="58" t="s">
        <v>250</v>
      </c>
      <c r="B6" s="58"/>
      <c r="C6" s="58"/>
      <c r="D6" s="58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1:22" s="50" customFormat="1" ht="20.25" customHeight="1">
      <c r="A7" s="608" t="s">
        <v>251</v>
      </c>
      <c r="B7" s="608"/>
      <c r="C7" s="608"/>
      <c r="D7" s="608"/>
      <c r="E7" s="608"/>
      <c r="F7" s="608"/>
      <c r="G7" s="608"/>
      <c r="H7" s="608"/>
      <c r="I7" s="608"/>
      <c r="J7" s="608"/>
      <c r="K7" s="606" t="s">
        <v>252</v>
      </c>
      <c r="L7" s="609" t="s">
        <v>253</v>
      </c>
      <c r="M7" s="609"/>
      <c r="N7" s="609"/>
      <c r="O7" s="609"/>
      <c r="P7" s="609"/>
      <c r="Q7" s="609"/>
      <c r="R7" s="609"/>
      <c r="S7" s="609"/>
      <c r="T7" s="609"/>
      <c r="U7" s="609"/>
      <c r="V7" s="610" t="s">
        <v>79</v>
      </c>
    </row>
    <row r="8" spans="1:22" s="50" customFormat="1" ht="12.75" customHeight="1">
      <c r="A8" s="650" t="s">
        <v>254</v>
      </c>
      <c r="B8" s="650"/>
      <c r="C8" s="650"/>
      <c r="D8" s="650"/>
      <c r="E8" s="650"/>
      <c r="F8" s="650"/>
      <c r="G8" s="650"/>
      <c r="H8" s="650"/>
      <c r="I8" s="650"/>
      <c r="J8" s="605" t="s">
        <v>255</v>
      </c>
      <c r="K8" s="606"/>
      <c r="L8" s="649" t="s">
        <v>254</v>
      </c>
      <c r="M8" s="649"/>
      <c r="N8" s="649"/>
      <c r="O8" s="649"/>
      <c r="P8" s="649"/>
      <c r="Q8" s="649"/>
      <c r="R8" s="649"/>
      <c r="S8" s="649"/>
      <c r="T8" s="649"/>
      <c r="U8" s="605" t="s">
        <v>255</v>
      </c>
      <c r="V8" s="610"/>
    </row>
    <row r="9" spans="1:22" s="50" customFormat="1" ht="11.25" customHeight="1">
      <c r="A9" s="650" t="s">
        <v>256</v>
      </c>
      <c r="B9" s="650"/>
      <c r="C9" s="650"/>
      <c r="D9" s="649" t="s">
        <v>257</v>
      </c>
      <c r="E9" s="649"/>
      <c r="F9" s="649"/>
      <c r="G9" s="605" t="s">
        <v>258</v>
      </c>
      <c r="H9" s="605" t="s">
        <v>259</v>
      </c>
      <c r="I9" s="605" t="s">
        <v>260</v>
      </c>
      <c r="J9" s="605"/>
      <c r="K9" s="605"/>
      <c r="L9" s="649" t="s">
        <v>256</v>
      </c>
      <c r="M9" s="649"/>
      <c r="N9" s="649"/>
      <c r="O9" s="649" t="s">
        <v>257</v>
      </c>
      <c r="P9" s="649"/>
      <c r="Q9" s="649"/>
      <c r="R9" s="605" t="s">
        <v>258</v>
      </c>
      <c r="S9" s="605" t="s">
        <v>259</v>
      </c>
      <c r="T9" s="605" t="s">
        <v>260</v>
      </c>
      <c r="U9" s="605"/>
      <c r="V9" s="610"/>
    </row>
    <row r="10" spans="1:22" s="50" customFormat="1" ht="90">
      <c r="A10" s="8" t="s">
        <v>261</v>
      </c>
      <c r="B10" s="9" t="s">
        <v>262</v>
      </c>
      <c r="C10" s="9" t="s">
        <v>263</v>
      </c>
      <c r="D10" s="9" t="s">
        <v>264</v>
      </c>
      <c r="E10" s="9" t="s">
        <v>265</v>
      </c>
      <c r="F10" s="9" t="s">
        <v>266</v>
      </c>
      <c r="G10" s="605"/>
      <c r="H10" s="605"/>
      <c r="I10" s="605"/>
      <c r="J10" s="605"/>
      <c r="K10" s="605"/>
      <c r="L10" s="9" t="s">
        <v>261</v>
      </c>
      <c r="M10" s="9" t="s">
        <v>267</v>
      </c>
      <c r="N10" s="9" t="s">
        <v>263</v>
      </c>
      <c r="O10" s="9" t="s">
        <v>264</v>
      </c>
      <c r="P10" s="9" t="s">
        <v>268</v>
      </c>
      <c r="Q10" s="9" t="s">
        <v>266</v>
      </c>
      <c r="R10" s="605"/>
      <c r="S10" s="605"/>
      <c r="T10" s="605"/>
      <c r="U10" s="605"/>
      <c r="V10" s="610"/>
    </row>
    <row r="11" spans="1:22" s="50" customFormat="1" ht="22.5">
      <c r="A11" s="177" t="s">
        <v>22</v>
      </c>
      <c r="B11" s="12" t="s">
        <v>23</v>
      </c>
      <c r="C11" s="12" t="s">
        <v>24</v>
      </c>
      <c r="D11" s="12" t="s">
        <v>25</v>
      </c>
      <c r="E11" s="12" t="s">
        <v>26</v>
      </c>
      <c r="F11" s="12" t="s">
        <v>27</v>
      </c>
      <c r="G11" s="12" t="s">
        <v>28</v>
      </c>
      <c r="H11" s="12" t="s">
        <v>29</v>
      </c>
      <c r="I11" s="12" t="s">
        <v>30</v>
      </c>
      <c r="J11" s="12" t="s">
        <v>31</v>
      </c>
      <c r="K11" s="12" t="s">
        <v>269</v>
      </c>
      <c r="L11" s="12" t="s">
        <v>33</v>
      </c>
      <c r="M11" s="12" t="s">
        <v>34</v>
      </c>
      <c r="N11" s="12" t="s">
        <v>35</v>
      </c>
      <c r="O11" s="12" t="s">
        <v>36</v>
      </c>
      <c r="P11" s="12" t="s">
        <v>37</v>
      </c>
      <c r="Q11" s="12" t="s">
        <v>38</v>
      </c>
      <c r="R11" s="12" t="s">
        <v>39</v>
      </c>
      <c r="S11" s="12" t="s">
        <v>40</v>
      </c>
      <c r="T11" s="12" t="s">
        <v>41</v>
      </c>
      <c r="U11" s="12" t="s">
        <v>42</v>
      </c>
      <c r="V11" s="15" t="s">
        <v>270</v>
      </c>
    </row>
    <row r="12" spans="1:22" s="1" customFormat="1" ht="15" customHeigh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80"/>
    </row>
    <row r="13" spans="1:60" s="176" customFormat="1" ht="11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</row>
    <row r="14" spans="1:60" s="176" customFormat="1" ht="11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</row>
    <row r="15" spans="1:60" s="176" customFormat="1" ht="11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6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</row>
    <row r="16" spans="1:60" s="176" customFormat="1" ht="11.25">
      <c r="A16" s="54" t="s">
        <v>271</v>
      </c>
      <c r="B16" s="54"/>
      <c r="C16" s="54"/>
      <c r="D16" s="54"/>
      <c r="E16" s="54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</row>
    <row r="17" spans="1:57" s="176" customFormat="1" ht="79.5" customHeight="1">
      <c r="A17" s="181" t="s">
        <v>272</v>
      </c>
      <c r="B17" s="13" t="s">
        <v>84</v>
      </c>
      <c r="C17" s="13" t="s">
        <v>85</v>
      </c>
      <c r="D17" s="13" t="s">
        <v>86</v>
      </c>
      <c r="E17" s="182" t="s">
        <v>87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s="176" customFormat="1" ht="21" customHeight="1">
      <c r="A18" s="183" t="s">
        <v>58</v>
      </c>
      <c r="B18" s="184" t="s">
        <v>22</v>
      </c>
      <c r="C18" s="184" t="s">
        <v>23</v>
      </c>
      <c r="D18" s="184" t="s">
        <v>24</v>
      </c>
      <c r="E18" s="185" t="s">
        <v>59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s="176" customFormat="1" ht="15.75" customHeight="1" thickBot="1">
      <c r="A19" s="186" t="s">
        <v>273</v>
      </c>
      <c r="B19" s="187"/>
      <c r="C19" s="187"/>
      <c r="D19" s="187"/>
      <c r="E19" s="26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s="176" customFormat="1" ht="13.5" customHeight="1" thickBot="1">
      <c r="A20" s="188" t="s">
        <v>274</v>
      </c>
      <c r="B20" s="189"/>
      <c r="C20" s="189"/>
      <c r="D20" s="189"/>
      <c r="E20" s="26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s="176" customFormat="1" ht="15" customHeight="1" thickBot="1">
      <c r="A21" s="190" t="s">
        <v>61</v>
      </c>
      <c r="B21" s="36">
        <f>SUM(B19:B20)</f>
        <v>0</v>
      </c>
      <c r="C21" s="36">
        <f>SUM(C19:C20)</f>
        <v>0</v>
      </c>
      <c r="D21" s="36">
        <f>V12</f>
        <v>0</v>
      </c>
      <c r="E21" s="26">
        <f>B21+C21-D21</f>
        <v>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60" s="192" customFormat="1" ht="11.25">
      <c r="A22" s="191" t="s">
        <v>147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92" customFormat="1" ht="11.25">
      <c r="A23" s="54" t="s">
        <v>275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92" customFormat="1" ht="11.25">
      <c r="A24" s="54" t="s">
        <v>148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92" customFormat="1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</row>
    <row r="27" ht="11.25">
      <c r="D27" s="50"/>
    </row>
    <row r="28" ht="12.75">
      <c r="G28" s="193"/>
    </row>
    <row r="29" ht="12.75">
      <c r="G29" s="193"/>
    </row>
  </sheetData>
  <sheetProtection selectLockedCells="1" selectUnlockedCells="1"/>
  <mergeCells count="19">
    <mergeCell ref="A2:N2"/>
    <mergeCell ref="A7:J7"/>
    <mergeCell ref="K7:K10"/>
    <mergeCell ref="L7:U7"/>
    <mergeCell ref="V7:V10"/>
    <mergeCell ref="A8:I8"/>
    <mergeCell ref="J8:J10"/>
    <mergeCell ref="L8:T8"/>
    <mergeCell ref="U8:U10"/>
    <mergeCell ref="A9:C9"/>
    <mergeCell ref="R9:R10"/>
    <mergeCell ref="S9:S10"/>
    <mergeCell ref="T9:T10"/>
    <mergeCell ref="D9:F9"/>
    <mergeCell ref="G9:G10"/>
    <mergeCell ref="H9:H10"/>
    <mergeCell ref="I9:I10"/>
    <mergeCell ref="L9:N9"/>
    <mergeCell ref="O9:Q9"/>
  </mergeCells>
  <printOptions/>
  <pageMargins left="0.1701388888888889" right="0.1597222222222222" top="0.6798611111111111" bottom="0.5701388888888889" header="0.5118055555555555" footer="0.5118055555555555"/>
  <pageSetup fitToHeight="1" fitToWidth="1" horizontalDpi="300" verticalDpi="300" orientation="landscape" paperSize="9" scale="66" r:id="rId1"/>
  <headerFooter alignWithMargins="0">
    <oddFooter>&amp;CAnexa 2 pag.7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zoomScaleSheetLayoutView="80" zoomScalePageLayoutView="0" workbookViewId="0" topLeftCell="A16">
      <selection activeCell="A4" sqref="A4"/>
    </sheetView>
  </sheetViews>
  <sheetFormatPr defaultColWidth="9.140625" defaultRowHeight="12.75"/>
  <cols>
    <col min="1" max="1" width="11.00390625" style="0" customWidth="1"/>
    <col min="11" max="11" width="10.7109375" style="0" customWidth="1"/>
    <col min="13" max="13" width="13.00390625" style="0" customWidth="1"/>
    <col min="14" max="14" width="11.7109375" style="0" customWidth="1"/>
    <col min="22" max="22" width="10.421875" style="0" customWidth="1"/>
    <col min="25" max="25" width="12.140625" style="0" customWidth="1"/>
    <col min="26" max="26" width="12.8515625" style="0" customWidth="1"/>
  </cols>
  <sheetData>
    <row r="1" spans="1:59" ht="12.75">
      <c r="A1" s="49" t="s">
        <v>757</v>
      </c>
      <c r="B1" s="49"/>
      <c r="C1" s="49"/>
      <c r="D1" s="49"/>
      <c r="E1" s="194"/>
      <c r="F1" s="195"/>
      <c r="G1" s="195"/>
      <c r="H1" s="195"/>
      <c r="I1" s="194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</row>
    <row r="2" spans="1:59" ht="12.75">
      <c r="A2" s="617" t="s">
        <v>276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</row>
    <row r="3" spans="1:54" s="176" customFormat="1" ht="11.25">
      <c r="A3" s="54" t="s">
        <v>782</v>
      </c>
      <c r="B3" s="54"/>
      <c r="C3" s="54"/>
      <c r="D3" s="54"/>
      <c r="E3" s="54"/>
      <c r="F3" s="54"/>
      <c r="G3" s="54"/>
      <c r="H3" s="54"/>
      <c r="I3" s="54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1:59" ht="12.75">
      <c r="A4" s="195" t="s">
        <v>150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</row>
    <row r="5" spans="1:59" ht="12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52"/>
      <c r="AY5" s="52"/>
      <c r="AZ5" s="52"/>
      <c r="BA5" s="52"/>
      <c r="BB5" s="52"/>
      <c r="BC5" s="52"/>
      <c r="BD5" s="52"/>
      <c r="BE5" s="52"/>
      <c r="BF5" s="52"/>
      <c r="BG5" s="52"/>
    </row>
    <row r="6" spans="1:59" ht="13.5" thickBot="1">
      <c r="A6" s="198" t="s">
        <v>277</v>
      </c>
      <c r="B6" s="199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201"/>
      <c r="AY6" s="201"/>
      <c r="AZ6" s="201"/>
      <c r="BA6" s="201"/>
      <c r="BB6" s="201"/>
      <c r="BC6" s="201"/>
      <c r="BD6" s="201"/>
      <c r="BE6" s="201"/>
      <c r="BF6" s="52"/>
      <c r="BG6" s="52"/>
    </row>
    <row r="7" spans="1:59" ht="15" customHeight="1" thickBot="1">
      <c r="A7" s="682" t="s">
        <v>278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4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ht="12.75">
      <c r="A8" s="680" t="s">
        <v>279</v>
      </c>
      <c r="B8" s="667" t="s">
        <v>280</v>
      </c>
      <c r="C8" s="667" t="s">
        <v>281</v>
      </c>
      <c r="D8" s="667" t="s">
        <v>282</v>
      </c>
      <c r="E8" s="667" t="s">
        <v>283</v>
      </c>
      <c r="F8" s="667" t="s">
        <v>284</v>
      </c>
      <c r="G8" s="667" t="s">
        <v>285</v>
      </c>
      <c r="H8" s="667" t="s">
        <v>286</v>
      </c>
      <c r="I8" s="667" t="s">
        <v>287</v>
      </c>
      <c r="J8" s="667" t="s">
        <v>288</v>
      </c>
      <c r="K8" s="613" t="s">
        <v>721</v>
      </c>
      <c r="L8" s="667" t="s">
        <v>289</v>
      </c>
      <c r="M8" s="674" t="s">
        <v>722</v>
      </c>
      <c r="N8" s="667" t="s">
        <v>290</v>
      </c>
      <c r="O8" s="667" t="s">
        <v>291</v>
      </c>
      <c r="P8" s="667" t="s">
        <v>292</v>
      </c>
      <c r="Q8" s="667"/>
      <c r="R8" s="667"/>
      <c r="S8" s="667" t="s">
        <v>293</v>
      </c>
      <c r="T8" s="667"/>
      <c r="U8" s="667"/>
      <c r="V8" s="667" t="s">
        <v>294</v>
      </c>
      <c r="W8" s="667" t="s">
        <v>295</v>
      </c>
      <c r="X8" s="687" t="s">
        <v>296</v>
      </c>
      <c r="Y8" s="675" t="s">
        <v>297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ht="68.25" customHeight="1" thickBot="1">
      <c r="A9" s="681"/>
      <c r="B9" s="673"/>
      <c r="C9" s="673"/>
      <c r="D9" s="673"/>
      <c r="E9" s="673"/>
      <c r="F9" s="673"/>
      <c r="G9" s="673"/>
      <c r="H9" s="673"/>
      <c r="I9" s="673"/>
      <c r="J9" s="673"/>
      <c r="K9" s="614"/>
      <c r="L9" s="673"/>
      <c r="M9" s="612"/>
      <c r="N9" s="673"/>
      <c r="O9" s="673"/>
      <c r="P9" s="345" t="s">
        <v>298</v>
      </c>
      <c r="Q9" s="345" t="s">
        <v>299</v>
      </c>
      <c r="R9" s="345" t="s">
        <v>153</v>
      </c>
      <c r="S9" s="345" t="s">
        <v>298</v>
      </c>
      <c r="T9" s="345" t="s">
        <v>299</v>
      </c>
      <c r="U9" s="345" t="s">
        <v>153</v>
      </c>
      <c r="V9" s="673"/>
      <c r="W9" s="673"/>
      <c r="X9" s="688"/>
      <c r="Y9" s="676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ht="23.25" thickBot="1">
      <c r="A10" s="347" t="s">
        <v>22</v>
      </c>
      <c r="B10" s="348" t="s">
        <v>23</v>
      </c>
      <c r="C10" s="348" t="s">
        <v>24</v>
      </c>
      <c r="D10" s="348" t="s">
        <v>25</v>
      </c>
      <c r="E10" s="348" t="s">
        <v>26</v>
      </c>
      <c r="F10" s="348" t="s">
        <v>27</v>
      </c>
      <c r="G10" s="348" t="s">
        <v>28</v>
      </c>
      <c r="H10" s="348" t="s">
        <v>29</v>
      </c>
      <c r="I10" s="348" t="s">
        <v>30</v>
      </c>
      <c r="J10" s="348" t="s">
        <v>31</v>
      </c>
      <c r="K10" s="348" t="s">
        <v>32</v>
      </c>
      <c r="L10" s="348" t="s">
        <v>33</v>
      </c>
      <c r="M10" s="348" t="s">
        <v>34</v>
      </c>
      <c r="N10" s="348" t="s">
        <v>35</v>
      </c>
      <c r="O10" s="348" t="s">
        <v>36</v>
      </c>
      <c r="P10" s="348" t="s">
        <v>37</v>
      </c>
      <c r="Q10" s="348" t="s">
        <v>38</v>
      </c>
      <c r="R10" s="348" t="s">
        <v>124</v>
      </c>
      <c r="S10" s="348" t="s">
        <v>40</v>
      </c>
      <c r="T10" s="348" t="s">
        <v>41</v>
      </c>
      <c r="U10" s="348" t="s">
        <v>300</v>
      </c>
      <c r="V10" s="348" t="s">
        <v>43</v>
      </c>
      <c r="W10" s="348" t="s">
        <v>44</v>
      </c>
      <c r="X10" s="349" t="s">
        <v>45</v>
      </c>
      <c r="Y10" s="350" t="s">
        <v>46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59" ht="13.5" thickBot="1">
      <c r="A11" s="351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3"/>
      <c r="W11" s="354"/>
      <c r="X11" s="355"/>
      <c r="Y11" s="356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  <c r="R12" s="203"/>
      <c r="S12" s="203"/>
      <c r="T12" s="203"/>
      <c r="U12" s="203"/>
      <c r="V12" s="357"/>
      <c r="W12" s="197"/>
      <c r="X12" s="197"/>
      <c r="Y12" s="358"/>
      <c r="Z12" s="202"/>
      <c r="AA12" s="202"/>
      <c r="AB12" s="202"/>
      <c r="AC12" s="202"/>
      <c r="AD12" s="202"/>
      <c r="AE12" s="200"/>
      <c r="AF12" s="200"/>
      <c r="AG12" s="200"/>
      <c r="AH12" s="200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</row>
    <row r="13" spans="1:61" ht="12.75">
      <c r="A13" s="199" t="s">
        <v>301</v>
      </c>
      <c r="B13" s="199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3"/>
      <c r="R13" s="203"/>
      <c r="S13" s="203"/>
      <c r="T13" s="203"/>
      <c r="U13" s="203"/>
      <c r="V13" s="357"/>
      <c r="W13" s="201"/>
      <c r="X13" s="201"/>
      <c r="Y13" s="359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201"/>
      <c r="AY13" s="201"/>
      <c r="AZ13" s="201"/>
      <c r="BA13" s="201"/>
      <c r="BB13" s="201"/>
      <c r="BC13" s="201"/>
      <c r="BD13" s="201"/>
      <c r="BE13" s="201"/>
      <c r="BF13" s="52"/>
      <c r="BG13" s="52"/>
      <c r="BH13" s="52"/>
      <c r="BI13" s="52"/>
    </row>
    <row r="14" spans="1:61" ht="12.75">
      <c r="A14" s="199"/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3"/>
      <c r="R14" s="203"/>
      <c r="S14" s="203"/>
      <c r="T14" s="203"/>
      <c r="U14" s="203"/>
      <c r="V14" s="357"/>
      <c r="W14" s="357"/>
      <c r="X14" s="357"/>
      <c r="Y14" s="359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201"/>
      <c r="AY14" s="201"/>
      <c r="AZ14" s="201"/>
      <c r="BA14" s="201"/>
      <c r="BB14" s="201"/>
      <c r="BC14" s="201"/>
      <c r="BD14" s="201"/>
      <c r="BE14" s="201"/>
      <c r="BF14" s="52"/>
      <c r="BG14" s="52"/>
      <c r="BH14" s="52"/>
      <c r="BI14" s="52"/>
    </row>
    <row r="15" spans="1:61" ht="15" customHeight="1">
      <c r="A15" s="677" t="s">
        <v>302</v>
      </c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360"/>
      <c r="X15" s="360"/>
      <c r="Y15" s="361"/>
      <c r="Z15" s="679" t="s">
        <v>303</v>
      </c>
      <c r="AA15" s="202"/>
      <c r="AB15" s="202"/>
      <c r="AC15" s="202"/>
      <c r="AD15" s="202"/>
      <c r="AE15" s="202"/>
      <c r="AF15" s="202"/>
      <c r="AG15" s="200"/>
      <c r="AH15" s="200"/>
      <c r="AI15" s="200"/>
      <c r="AJ15" s="200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</row>
    <row r="16" spans="1:61" ht="12.75">
      <c r="A16" s="680" t="s">
        <v>279</v>
      </c>
      <c r="B16" s="667" t="s">
        <v>280</v>
      </c>
      <c r="C16" s="667" t="s">
        <v>281</v>
      </c>
      <c r="D16" s="667" t="s">
        <v>282</v>
      </c>
      <c r="E16" s="667" t="s">
        <v>283</v>
      </c>
      <c r="F16" s="667" t="s">
        <v>284</v>
      </c>
      <c r="G16" s="667" t="s">
        <v>285</v>
      </c>
      <c r="H16" s="667" t="s">
        <v>286</v>
      </c>
      <c r="I16" s="667" t="s">
        <v>287</v>
      </c>
      <c r="J16" s="667" t="s">
        <v>288</v>
      </c>
      <c r="K16" s="674" t="s">
        <v>721</v>
      </c>
      <c r="L16" s="667" t="s">
        <v>289</v>
      </c>
      <c r="M16" s="674" t="s">
        <v>722</v>
      </c>
      <c r="N16" s="667" t="s">
        <v>290</v>
      </c>
      <c r="O16" s="667" t="s">
        <v>291</v>
      </c>
      <c r="P16" s="667" t="s">
        <v>292</v>
      </c>
      <c r="Q16" s="667"/>
      <c r="R16" s="667"/>
      <c r="S16" s="667" t="s">
        <v>293</v>
      </c>
      <c r="T16" s="667"/>
      <c r="U16" s="668"/>
      <c r="V16" s="669" t="s">
        <v>294</v>
      </c>
      <c r="W16" s="669" t="s">
        <v>295</v>
      </c>
      <c r="X16" s="670" t="s">
        <v>296</v>
      </c>
      <c r="Y16" s="671" t="s">
        <v>297</v>
      </c>
      <c r="Z16" s="679"/>
      <c r="AA16" s="202"/>
      <c r="AB16" s="202"/>
      <c r="AC16" s="202"/>
      <c r="AD16" s="202"/>
      <c r="AE16" s="202"/>
      <c r="AF16" s="202"/>
      <c r="AG16" s="200"/>
      <c r="AH16" s="200"/>
      <c r="AI16" s="200"/>
      <c r="AJ16" s="200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</row>
    <row r="17" spans="1:61" ht="109.5" customHeight="1" thickBot="1">
      <c r="A17" s="681"/>
      <c r="B17" s="673"/>
      <c r="C17" s="673"/>
      <c r="D17" s="673"/>
      <c r="E17" s="673"/>
      <c r="F17" s="673"/>
      <c r="G17" s="673"/>
      <c r="H17" s="673"/>
      <c r="I17" s="673"/>
      <c r="J17" s="673"/>
      <c r="K17" s="612"/>
      <c r="L17" s="673"/>
      <c r="M17" s="612"/>
      <c r="N17" s="673"/>
      <c r="O17" s="673"/>
      <c r="P17" s="345" t="s">
        <v>298</v>
      </c>
      <c r="Q17" s="345" t="s">
        <v>299</v>
      </c>
      <c r="R17" s="345" t="s">
        <v>153</v>
      </c>
      <c r="S17" s="345" t="s">
        <v>298</v>
      </c>
      <c r="T17" s="345" t="s">
        <v>299</v>
      </c>
      <c r="U17" s="362" t="s">
        <v>153</v>
      </c>
      <c r="V17" s="669"/>
      <c r="W17" s="669"/>
      <c r="X17" s="670"/>
      <c r="Y17" s="672"/>
      <c r="Z17" s="679"/>
      <c r="AA17" s="202"/>
      <c r="AB17" s="202"/>
      <c r="AC17" s="202"/>
      <c r="AD17" s="202"/>
      <c r="AE17" s="202"/>
      <c r="AF17" s="202"/>
      <c r="AG17" s="200"/>
      <c r="AH17" s="200"/>
      <c r="AI17" s="200"/>
      <c r="AJ17" s="200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</row>
    <row r="18" spans="1:61" ht="34.5" thickBot="1">
      <c r="A18" s="363" t="s">
        <v>22</v>
      </c>
      <c r="B18" s="364" t="s">
        <v>23</v>
      </c>
      <c r="C18" s="364" t="s">
        <v>24</v>
      </c>
      <c r="D18" s="364" t="s">
        <v>25</v>
      </c>
      <c r="E18" s="364" t="s">
        <v>26</v>
      </c>
      <c r="F18" s="364" t="s">
        <v>27</v>
      </c>
      <c r="G18" s="364" t="s">
        <v>28</v>
      </c>
      <c r="H18" s="364" t="s">
        <v>29</v>
      </c>
      <c r="I18" s="364" t="s">
        <v>30</v>
      </c>
      <c r="J18" s="364" t="s">
        <v>31</v>
      </c>
      <c r="K18" s="364" t="s">
        <v>32</v>
      </c>
      <c r="L18" s="364" t="s">
        <v>33</v>
      </c>
      <c r="M18" s="364" t="s">
        <v>34</v>
      </c>
      <c r="N18" s="364" t="s">
        <v>35</v>
      </c>
      <c r="O18" s="364" t="s">
        <v>36</v>
      </c>
      <c r="P18" s="364" t="s">
        <v>37</v>
      </c>
      <c r="Q18" s="364" t="s">
        <v>38</v>
      </c>
      <c r="R18" s="364" t="s">
        <v>124</v>
      </c>
      <c r="S18" s="364" t="s">
        <v>40</v>
      </c>
      <c r="T18" s="364" t="s">
        <v>41</v>
      </c>
      <c r="U18" s="364" t="s">
        <v>300</v>
      </c>
      <c r="V18" s="364" t="s">
        <v>43</v>
      </c>
      <c r="W18" s="365" t="s">
        <v>44</v>
      </c>
      <c r="X18" s="365" t="s">
        <v>45</v>
      </c>
      <c r="Y18" s="366" t="s">
        <v>46</v>
      </c>
      <c r="Z18" s="345" t="s">
        <v>304</v>
      </c>
      <c r="AA18" s="202"/>
      <c r="AB18" s="202"/>
      <c r="AC18" s="202"/>
      <c r="AD18" s="202"/>
      <c r="AE18" s="202"/>
      <c r="AF18" s="202"/>
      <c r="AG18" s="200"/>
      <c r="AH18" s="200"/>
      <c r="AI18" s="200"/>
      <c r="AJ18" s="200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</row>
    <row r="19" spans="1:61" ht="13.5" thickBot="1">
      <c r="A19" s="367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9"/>
      <c r="Y19" s="370"/>
      <c r="Z19" s="371"/>
      <c r="AA19" s="204"/>
      <c r="AB19" s="205"/>
      <c r="AC19" s="205"/>
      <c r="AD19" s="205"/>
      <c r="AE19" s="205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7"/>
      <c r="BF19" s="207"/>
      <c r="BG19" s="207"/>
      <c r="BH19" s="207"/>
      <c r="BI19" s="207"/>
    </row>
    <row r="20" spans="1:61" ht="12.75">
      <c r="A20" s="202"/>
      <c r="B20" s="202"/>
      <c r="C20" s="202"/>
      <c r="D20" s="202"/>
      <c r="E20" s="202"/>
      <c r="F20" s="202"/>
      <c r="G20" s="202"/>
      <c r="H20" s="208"/>
      <c r="I20" s="208"/>
      <c r="J20" s="208"/>
      <c r="K20" s="208"/>
      <c r="L20" s="208"/>
      <c r="M20" s="202"/>
      <c r="N20" s="202"/>
      <c r="O20" s="208"/>
      <c r="P20" s="208"/>
      <c r="Q20" s="208"/>
      <c r="R20" s="208"/>
      <c r="S20" s="208"/>
      <c r="T20" s="202"/>
      <c r="U20" s="202"/>
      <c r="V20" s="209"/>
      <c r="W20" s="210"/>
      <c r="X20" s="202"/>
      <c r="Y20" s="358"/>
      <c r="Z20" s="202"/>
      <c r="AA20" s="202"/>
      <c r="AB20" s="202"/>
      <c r="AC20" s="202"/>
      <c r="AD20" s="202"/>
      <c r="AE20" s="200"/>
      <c r="AF20" s="200"/>
      <c r="AG20" s="200"/>
      <c r="AH20" s="200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52"/>
      <c r="BI20" s="52"/>
    </row>
    <row r="21" spans="1:61" ht="12.75">
      <c r="A21" s="202"/>
      <c r="B21" s="202"/>
      <c r="C21" s="202"/>
      <c r="D21" s="202"/>
      <c r="E21" s="202"/>
      <c r="F21" s="202"/>
      <c r="G21" s="202"/>
      <c r="H21" s="208"/>
      <c r="I21" s="208"/>
      <c r="J21" s="208"/>
      <c r="K21" s="208"/>
      <c r="L21" s="208"/>
      <c r="M21" s="202"/>
      <c r="N21" s="202"/>
      <c r="O21" s="208"/>
      <c r="P21" s="208"/>
      <c r="Q21" s="208"/>
      <c r="R21" s="208"/>
      <c r="S21" s="208"/>
      <c r="T21" s="202"/>
      <c r="U21" s="202"/>
      <c r="V21" s="202"/>
      <c r="W21" s="202"/>
      <c r="X21" s="202"/>
      <c r="Y21" s="358"/>
      <c r="Z21" s="202"/>
      <c r="AA21" s="202"/>
      <c r="AB21" s="202"/>
      <c r="AC21" s="202"/>
      <c r="AD21" s="202"/>
      <c r="AE21" s="200"/>
      <c r="AF21" s="200"/>
      <c r="AG21" s="200"/>
      <c r="AH21" s="200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52"/>
      <c r="BI21" s="52"/>
    </row>
    <row r="22" spans="1:61" ht="13.5" thickBot="1">
      <c r="A22" s="211" t="s">
        <v>305</v>
      </c>
      <c r="B22" s="194"/>
      <c r="C22" s="52"/>
      <c r="D22" s="52"/>
      <c r="E22" s="52"/>
      <c r="F22" s="52"/>
      <c r="G22" s="52"/>
      <c r="H22" s="208"/>
      <c r="I22" s="208"/>
      <c r="J22" s="208"/>
      <c r="K22" s="208"/>
      <c r="L22" s="208"/>
      <c r="M22" s="202"/>
      <c r="N22" s="202"/>
      <c r="O22" s="208"/>
      <c r="P22" s="208"/>
      <c r="Q22" s="208"/>
      <c r="R22" s="208"/>
      <c r="S22" s="208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201"/>
      <c r="AY22" s="201"/>
      <c r="AZ22" s="201"/>
      <c r="BA22" s="201"/>
      <c r="BB22" s="201"/>
      <c r="BC22" s="201"/>
      <c r="BD22" s="201"/>
      <c r="BE22" s="201"/>
      <c r="BF22" s="52"/>
      <c r="BG22" s="52"/>
      <c r="BH22" s="52"/>
      <c r="BI22" s="52"/>
    </row>
    <row r="23" spans="1:61" ht="124.5" thickBot="1">
      <c r="A23" s="372" t="s">
        <v>306</v>
      </c>
      <c r="B23" s="373" t="s">
        <v>307</v>
      </c>
      <c r="C23" s="373" t="s">
        <v>308</v>
      </c>
      <c r="D23" s="373" t="s">
        <v>309</v>
      </c>
      <c r="E23" s="374" t="s">
        <v>310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3"/>
      <c r="BE23" s="213"/>
      <c r="BF23" s="213"/>
      <c r="BG23" s="213"/>
      <c r="BH23" s="213"/>
      <c r="BI23" s="213"/>
    </row>
    <row r="24" spans="1:61" ht="23.25" thickBot="1">
      <c r="A24" s="372" t="s">
        <v>58</v>
      </c>
      <c r="B24" s="373" t="s">
        <v>22</v>
      </c>
      <c r="C24" s="373" t="s">
        <v>23</v>
      </c>
      <c r="D24" s="373" t="s">
        <v>24</v>
      </c>
      <c r="E24" s="374" t="s">
        <v>59</v>
      </c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3"/>
      <c r="BE24" s="213"/>
      <c r="BF24" s="213"/>
      <c r="BG24" s="213"/>
      <c r="BH24" s="213"/>
      <c r="BI24" s="213"/>
    </row>
    <row r="25" spans="1:61" ht="78.75">
      <c r="A25" s="375" t="s">
        <v>279</v>
      </c>
      <c r="B25" s="376"/>
      <c r="C25" s="376"/>
      <c r="D25" s="376"/>
      <c r="E25" s="377"/>
      <c r="F25" s="211"/>
      <c r="G25" s="211"/>
      <c r="H25" s="211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201"/>
      <c r="AY25" s="201"/>
      <c r="AZ25" s="201"/>
      <c r="BA25" s="201"/>
      <c r="BB25" s="201"/>
      <c r="BC25" s="201"/>
      <c r="BD25" s="52"/>
      <c r="BE25" s="52"/>
      <c r="BF25" s="52"/>
      <c r="BG25" s="52"/>
      <c r="BH25" s="52"/>
      <c r="BI25" s="52"/>
    </row>
    <row r="26" spans="1:61" ht="67.5">
      <c r="A26" s="378" t="s">
        <v>280</v>
      </c>
      <c r="B26" s="379"/>
      <c r="C26" s="379"/>
      <c r="D26" s="379"/>
      <c r="E26" s="380"/>
      <c r="F26" s="211"/>
      <c r="G26" s="211"/>
      <c r="H26" s="21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201"/>
      <c r="AY26" s="201"/>
      <c r="AZ26" s="201"/>
      <c r="BA26" s="201"/>
      <c r="BB26" s="201"/>
      <c r="BC26" s="201"/>
      <c r="BD26" s="52"/>
      <c r="BE26" s="52"/>
      <c r="BF26" s="52"/>
      <c r="BG26" s="52"/>
      <c r="BH26" s="52"/>
      <c r="BI26" s="52"/>
    </row>
    <row r="27" spans="1:61" ht="12.75">
      <c r="A27" s="378" t="s">
        <v>281</v>
      </c>
      <c r="B27" s="379"/>
      <c r="C27" s="379"/>
      <c r="D27" s="379"/>
      <c r="E27" s="380"/>
      <c r="F27" s="211"/>
      <c r="G27" s="211"/>
      <c r="H27" s="214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201"/>
      <c r="AY27" s="201"/>
      <c r="AZ27" s="201"/>
      <c r="BA27" s="201"/>
      <c r="BB27" s="201"/>
      <c r="BC27" s="201"/>
      <c r="BD27" s="52"/>
      <c r="BE27" s="52"/>
      <c r="BF27" s="52"/>
      <c r="BG27" s="52"/>
      <c r="BH27" s="52"/>
      <c r="BI27" s="52"/>
    </row>
    <row r="28" spans="1:61" ht="22.5">
      <c r="A28" s="378" t="s">
        <v>282</v>
      </c>
      <c r="B28" s="379"/>
      <c r="C28" s="379"/>
      <c r="D28" s="379"/>
      <c r="E28" s="380"/>
      <c r="F28" s="211"/>
      <c r="G28" s="211"/>
      <c r="H28" s="21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201"/>
      <c r="AY28" s="201"/>
      <c r="AZ28" s="201"/>
      <c r="BA28" s="201"/>
      <c r="BB28" s="201"/>
      <c r="BC28" s="201"/>
      <c r="BD28" s="52"/>
      <c r="BE28" s="52"/>
      <c r="BF28" s="52"/>
      <c r="BG28" s="52"/>
      <c r="BH28" s="52"/>
      <c r="BI28" s="52"/>
    </row>
    <row r="29" spans="1:55" ht="12.75">
      <c r="A29" s="378" t="s">
        <v>283</v>
      </c>
      <c r="B29" s="379"/>
      <c r="C29" s="379"/>
      <c r="D29" s="379"/>
      <c r="E29" s="380"/>
      <c r="F29" s="211"/>
      <c r="G29" s="211"/>
      <c r="H29" s="21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201"/>
      <c r="AY29" s="201"/>
      <c r="AZ29" s="201"/>
      <c r="BA29" s="201"/>
      <c r="BB29" s="201"/>
      <c r="BC29" s="201"/>
    </row>
    <row r="30" spans="1:55" ht="45">
      <c r="A30" s="378" t="s">
        <v>284</v>
      </c>
      <c r="B30" s="379"/>
      <c r="C30" s="379"/>
      <c r="D30" s="379"/>
      <c r="E30" s="380"/>
      <c r="F30" s="211"/>
      <c r="G30" s="211"/>
      <c r="H30" s="211"/>
      <c r="I30" s="52"/>
      <c r="J30" s="52"/>
      <c r="K30" s="52"/>
      <c r="L30" s="52"/>
      <c r="M30" s="52"/>
      <c r="N30" s="52"/>
      <c r="O30" s="52"/>
      <c r="P30" s="52"/>
      <c r="Q30" s="215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201"/>
      <c r="AY30" s="201"/>
      <c r="AZ30" s="201"/>
      <c r="BA30" s="201"/>
      <c r="BB30" s="201"/>
      <c r="BC30" s="201"/>
    </row>
    <row r="31" spans="1:55" ht="45">
      <c r="A31" s="378" t="s">
        <v>285</v>
      </c>
      <c r="B31" s="379"/>
      <c r="C31" s="379"/>
      <c r="D31" s="379"/>
      <c r="E31" s="380"/>
      <c r="F31" s="211"/>
      <c r="G31" s="211"/>
      <c r="H31" s="211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201"/>
      <c r="AY31" s="201"/>
      <c r="AZ31" s="201"/>
      <c r="BA31" s="201"/>
      <c r="BB31" s="201"/>
      <c r="BC31" s="201"/>
    </row>
    <row r="32" spans="1:55" ht="33.75">
      <c r="A32" s="378" t="s">
        <v>286</v>
      </c>
      <c r="B32" s="379"/>
      <c r="C32" s="379"/>
      <c r="D32" s="379"/>
      <c r="E32" s="380"/>
      <c r="F32" s="211"/>
      <c r="G32" s="211"/>
      <c r="H32" s="211"/>
      <c r="I32" s="52"/>
      <c r="J32" s="52"/>
      <c r="K32" s="52"/>
      <c r="L32" s="52"/>
      <c r="M32" s="52"/>
      <c r="N32" s="52"/>
      <c r="O32" s="52"/>
      <c r="P32" s="52"/>
      <c r="Q32" s="381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201"/>
      <c r="AY32" s="201"/>
      <c r="AZ32" s="201"/>
      <c r="BA32" s="201"/>
      <c r="BB32" s="201"/>
      <c r="BC32" s="201"/>
    </row>
    <row r="33" spans="1:55" ht="33.75">
      <c r="A33" s="378" t="s">
        <v>287</v>
      </c>
      <c r="B33" s="379"/>
      <c r="C33" s="379"/>
      <c r="D33" s="379"/>
      <c r="E33" s="380"/>
      <c r="F33" s="211"/>
      <c r="G33" s="211"/>
      <c r="H33" s="211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201"/>
      <c r="AY33" s="201"/>
      <c r="AZ33" s="201"/>
      <c r="BA33" s="201"/>
      <c r="BB33" s="201"/>
      <c r="BC33" s="201"/>
    </row>
    <row r="34" spans="1:55" ht="12.75">
      <c r="A34" s="378" t="s">
        <v>288</v>
      </c>
      <c r="B34" s="379"/>
      <c r="C34" s="379"/>
      <c r="D34" s="379"/>
      <c r="E34" s="380"/>
      <c r="F34" s="211"/>
      <c r="G34" s="211"/>
      <c r="H34" s="211"/>
      <c r="I34" s="211"/>
      <c r="J34" s="21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201"/>
      <c r="AY34" s="201"/>
      <c r="AZ34" s="201"/>
      <c r="BA34" s="201"/>
      <c r="BB34" s="201"/>
      <c r="BC34" s="201"/>
    </row>
    <row r="35" spans="1:55" ht="33.75">
      <c r="A35" s="382" t="s">
        <v>721</v>
      </c>
      <c r="B35" s="379"/>
      <c r="C35" s="379"/>
      <c r="D35" s="379"/>
      <c r="E35" s="380"/>
      <c r="F35" s="211"/>
      <c r="G35" s="211"/>
      <c r="H35" s="211"/>
      <c r="I35" s="216"/>
      <c r="J35" s="216"/>
      <c r="K35" s="216"/>
      <c r="L35" s="216"/>
      <c r="M35" s="216"/>
      <c r="N35" s="216"/>
      <c r="O35" s="216"/>
      <c r="P35" s="216"/>
      <c r="Q35" s="216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201"/>
      <c r="AY35" s="201"/>
      <c r="AZ35" s="201"/>
      <c r="BA35" s="201"/>
      <c r="BB35" s="201"/>
      <c r="BC35" s="201"/>
    </row>
    <row r="36" spans="1:55" ht="56.25">
      <c r="A36" s="378" t="s">
        <v>289</v>
      </c>
      <c r="B36" s="379"/>
      <c r="C36" s="379"/>
      <c r="D36" s="379"/>
      <c r="E36" s="380"/>
      <c r="F36" s="211"/>
      <c r="G36" s="211"/>
      <c r="H36" s="211"/>
      <c r="I36" s="216"/>
      <c r="J36" s="216"/>
      <c r="K36" s="216"/>
      <c r="L36" s="216"/>
      <c r="M36" s="216"/>
      <c r="N36" s="216"/>
      <c r="O36" s="216"/>
      <c r="P36" s="216"/>
      <c r="Q36" s="216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201"/>
      <c r="AY36" s="201"/>
      <c r="AZ36" s="201"/>
      <c r="BA36" s="201"/>
      <c r="BB36" s="201"/>
      <c r="BC36" s="201"/>
    </row>
    <row r="37" spans="1:55" ht="45">
      <c r="A37" s="382" t="s">
        <v>722</v>
      </c>
      <c r="B37" s="379"/>
      <c r="C37" s="379"/>
      <c r="D37" s="379"/>
      <c r="E37" s="380"/>
      <c r="F37" s="211"/>
      <c r="G37" s="211"/>
      <c r="H37" s="211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201"/>
      <c r="AY37" s="201"/>
      <c r="AZ37" s="201"/>
      <c r="BA37" s="201"/>
      <c r="BB37" s="201"/>
      <c r="BC37" s="201"/>
    </row>
    <row r="38" spans="1:55" ht="123.75">
      <c r="A38" s="378" t="s">
        <v>290</v>
      </c>
      <c r="B38" s="379"/>
      <c r="C38" s="379"/>
      <c r="D38" s="379"/>
      <c r="E38" s="380"/>
      <c r="F38" s="211"/>
      <c r="G38" s="211"/>
      <c r="H38" s="21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201"/>
      <c r="AY38" s="201"/>
      <c r="AZ38" s="201"/>
      <c r="BA38" s="201"/>
      <c r="BB38" s="201"/>
      <c r="BC38" s="201"/>
    </row>
    <row r="39" spans="1:55" ht="22.5">
      <c r="A39" s="378" t="s">
        <v>291</v>
      </c>
      <c r="B39" s="383"/>
      <c r="C39" s="383"/>
      <c r="D39" s="383"/>
      <c r="E39" s="380"/>
      <c r="F39" s="211"/>
      <c r="G39" s="211"/>
      <c r="H39" s="21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201"/>
      <c r="AY39" s="201"/>
      <c r="AZ39" s="201"/>
      <c r="BA39" s="201"/>
      <c r="BB39" s="201"/>
      <c r="BC39" s="201"/>
    </row>
    <row r="40" spans="1:55" ht="56.25">
      <c r="A40" s="378" t="s">
        <v>311</v>
      </c>
      <c r="B40" s="383"/>
      <c r="C40" s="383"/>
      <c r="D40" s="383"/>
      <c r="E40" s="380"/>
      <c r="F40" s="211"/>
      <c r="G40" s="211"/>
      <c r="H40" s="21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201"/>
      <c r="AY40" s="201"/>
      <c r="AZ40" s="201"/>
      <c r="BA40" s="201"/>
      <c r="BB40" s="201"/>
      <c r="BC40" s="52"/>
    </row>
    <row r="41" spans="1:55" ht="45">
      <c r="A41" s="378" t="s">
        <v>312</v>
      </c>
      <c r="B41" s="383"/>
      <c r="C41" s="383"/>
      <c r="D41" s="383"/>
      <c r="E41" s="380"/>
      <c r="F41" s="211"/>
      <c r="G41" s="211"/>
      <c r="H41" s="211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201"/>
      <c r="AY41" s="201"/>
      <c r="AZ41" s="201"/>
      <c r="BA41" s="201"/>
      <c r="BB41" s="201"/>
      <c r="BC41" s="52"/>
    </row>
    <row r="42" spans="1:55" ht="45">
      <c r="A42" s="378" t="s">
        <v>313</v>
      </c>
      <c r="B42" s="383"/>
      <c r="C42" s="383"/>
      <c r="D42" s="383"/>
      <c r="E42" s="380"/>
      <c r="F42" s="211"/>
      <c r="G42" s="211"/>
      <c r="H42" s="211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201"/>
      <c r="AY42" s="201"/>
      <c r="AZ42" s="201"/>
      <c r="BA42" s="201"/>
      <c r="BB42" s="201"/>
      <c r="BC42" s="52"/>
    </row>
    <row r="43" spans="1:55" ht="45">
      <c r="A43" s="378" t="s">
        <v>314</v>
      </c>
      <c r="B43" s="383"/>
      <c r="C43" s="383"/>
      <c r="D43" s="383"/>
      <c r="E43" s="380"/>
      <c r="F43" s="211"/>
      <c r="G43" s="211"/>
      <c r="H43" s="211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201"/>
      <c r="AY43" s="201"/>
      <c r="AZ43" s="201"/>
      <c r="BA43" s="201"/>
      <c r="BB43" s="201"/>
      <c r="BC43" s="52"/>
    </row>
    <row r="44" spans="1:55" ht="33.75">
      <c r="A44" s="378" t="s">
        <v>294</v>
      </c>
      <c r="B44" s="383"/>
      <c r="C44" s="383"/>
      <c r="D44" s="383"/>
      <c r="E44" s="380"/>
      <c r="F44" s="211"/>
      <c r="G44" s="211"/>
      <c r="H44" s="21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201"/>
      <c r="AY44" s="201"/>
      <c r="AZ44" s="201"/>
      <c r="BA44" s="201"/>
      <c r="BB44" s="201"/>
      <c r="BC44" s="52"/>
    </row>
    <row r="45" spans="1:53" s="103" customFormat="1" ht="22.5">
      <c r="A45" s="384" t="s">
        <v>295</v>
      </c>
      <c r="B45" s="385"/>
      <c r="C45" s="385"/>
      <c r="D45" s="385"/>
      <c r="E45" s="386"/>
      <c r="F45" s="211"/>
      <c r="G45" s="211"/>
      <c r="H45" s="21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</row>
    <row r="46" spans="1:53" s="103" customFormat="1" ht="33.75">
      <c r="A46" s="387" t="s">
        <v>296</v>
      </c>
      <c r="B46" s="388"/>
      <c r="C46" s="388"/>
      <c r="D46" s="388"/>
      <c r="E46" s="389"/>
      <c r="F46" s="211"/>
      <c r="G46" s="211"/>
      <c r="H46" s="21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</row>
    <row r="47" spans="1:53" s="103" customFormat="1" ht="41.25" customHeight="1">
      <c r="A47" s="390" t="s">
        <v>315</v>
      </c>
      <c r="B47" s="383"/>
      <c r="C47" s="383"/>
      <c r="D47" s="383"/>
      <c r="E47" s="379"/>
      <c r="F47" s="391"/>
      <c r="G47" s="391"/>
      <c r="H47" s="21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</row>
    <row r="48" spans="1:53" ht="13.5" thickBot="1">
      <c r="A48" s="392" t="s">
        <v>61</v>
      </c>
      <c r="B48" s="393"/>
      <c r="C48" s="393"/>
      <c r="D48" s="393"/>
      <c r="E48" s="394"/>
      <c r="F48" s="211"/>
      <c r="G48" s="211"/>
      <c r="H48" s="211"/>
      <c r="I48" s="195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201"/>
      <c r="AY48" s="201"/>
      <c r="AZ48" s="201"/>
      <c r="BA48" s="201"/>
    </row>
    <row r="49" spans="1:53" ht="12.75">
      <c r="A49" s="395"/>
      <c r="B49" s="217"/>
      <c r="C49" s="217"/>
      <c r="D49" s="217"/>
      <c r="E49" s="218"/>
      <c r="F49" s="211"/>
      <c r="G49" s="211"/>
      <c r="H49" s="211"/>
      <c r="I49" s="195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201"/>
      <c r="AY49" s="201"/>
      <c r="AZ49" s="201"/>
      <c r="BA49" s="201"/>
    </row>
    <row r="50" spans="1:53" ht="12.75">
      <c r="A50" s="658" t="s">
        <v>316</v>
      </c>
      <c r="B50" s="659"/>
      <c r="C50" s="659"/>
      <c r="D50" s="659"/>
      <c r="E50" s="659"/>
      <c r="F50" s="659"/>
      <c r="G50" s="659"/>
      <c r="H50" s="659"/>
      <c r="I50" s="195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201"/>
      <c r="AY50" s="201"/>
      <c r="AZ50" s="201"/>
      <c r="BA50" s="201"/>
    </row>
    <row r="51" spans="1:53" ht="12.75">
      <c r="A51" s="658" t="s">
        <v>317</v>
      </c>
      <c r="B51" s="659"/>
      <c r="C51" s="659"/>
      <c r="D51" s="659"/>
      <c r="E51" s="659"/>
      <c r="F51" s="659"/>
      <c r="G51" s="659"/>
      <c r="H51" s="659"/>
      <c r="I51" s="195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201"/>
      <c r="AY51" s="201"/>
      <c r="AZ51" s="201"/>
      <c r="BA51" s="201"/>
    </row>
    <row r="52" spans="1:53" ht="12.75">
      <c r="A52" s="658" t="s">
        <v>318</v>
      </c>
      <c r="B52" s="659"/>
      <c r="C52" s="659"/>
      <c r="D52" s="659"/>
      <c r="E52" s="659"/>
      <c r="F52" s="659"/>
      <c r="G52" s="659"/>
      <c r="H52" s="659"/>
      <c r="I52" s="195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201"/>
      <c r="AY52" s="201"/>
      <c r="AZ52" s="201"/>
      <c r="BA52" s="201"/>
    </row>
    <row r="53" spans="1:53" ht="12.75">
      <c r="A53" s="658" t="s">
        <v>319</v>
      </c>
      <c r="B53" s="659"/>
      <c r="C53" s="659"/>
      <c r="D53" s="659"/>
      <c r="E53" s="659"/>
      <c r="F53" s="659"/>
      <c r="G53" s="659"/>
      <c r="H53" s="659"/>
      <c r="I53" s="195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201"/>
      <c r="AY53" s="201"/>
      <c r="AZ53" s="201"/>
      <c r="BA53" s="201"/>
    </row>
    <row r="54" spans="1:53" ht="12.75">
      <c r="A54" s="658" t="s">
        <v>320</v>
      </c>
      <c r="B54" s="659"/>
      <c r="C54" s="659"/>
      <c r="D54" s="659"/>
      <c r="E54" s="659"/>
      <c r="F54" s="659"/>
      <c r="G54" s="659"/>
      <c r="H54" s="659"/>
      <c r="I54" s="195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201"/>
      <c r="AY54" s="201"/>
      <c r="AZ54" s="201"/>
      <c r="BA54" s="201"/>
    </row>
    <row r="55" spans="1:53" ht="12.75">
      <c r="A55" s="658" t="s">
        <v>321</v>
      </c>
      <c r="B55" s="659"/>
      <c r="C55" s="659"/>
      <c r="D55" s="659"/>
      <c r="E55" s="659"/>
      <c r="F55" s="659"/>
      <c r="G55" s="659"/>
      <c r="H55" s="659"/>
      <c r="I55" s="195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201"/>
      <c r="AY55" s="201"/>
      <c r="AZ55" s="201"/>
      <c r="BA55" s="201"/>
    </row>
    <row r="56" spans="1:53" ht="12.75">
      <c r="A56" s="658" t="s">
        <v>322</v>
      </c>
      <c r="B56" s="659"/>
      <c r="C56" s="659"/>
      <c r="D56" s="659"/>
      <c r="E56" s="659"/>
      <c r="F56" s="659"/>
      <c r="G56" s="659"/>
      <c r="H56" s="659"/>
      <c r="I56" s="195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201"/>
      <c r="AY56" s="201"/>
      <c r="AZ56" s="201"/>
      <c r="BA56" s="201"/>
    </row>
    <row r="57" spans="1:53" ht="12.75">
      <c r="A57" s="658" t="s">
        <v>323</v>
      </c>
      <c r="B57" s="659"/>
      <c r="C57" s="659"/>
      <c r="D57" s="659"/>
      <c r="E57" s="659"/>
      <c r="F57" s="659"/>
      <c r="G57" s="659"/>
      <c r="H57" s="659"/>
      <c r="I57" s="195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201"/>
      <c r="AY57" s="201"/>
      <c r="AZ57" s="201"/>
      <c r="BA57" s="201"/>
    </row>
    <row r="58" spans="1:53" ht="12.75">
      <c r="A58" s="658" t="s">
        <v>324</v>
      </c>
      <c r="B58" s="659"/>
      <c r="C58" s="659"/>
      <c r="D58" s="659"/>
      <c r="E58" s="659"/>
      <c r="F58" s="659"/>
      <c r="G58" s="659"/>
      <c r="H58" s="659"/>
      <c r="I58" s="195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201"/>
      <c r="AY58" s="201"/>
      <c r="AZ58" s="201"/>
      <c r="BA58" s="201"/>
    </row>
    <row r="59" spans="1:53" ht="12.75">
      <c r="A59" s="658" t="s">
        <v>325</v>
      </c>
      <c r="B59" s="659"/>
      <c r="C59" s="659"/>
      <c r="D59" s="659"/>
      <c r="E59" s="659"/>
      <c r="F59" s="659"/>
      <c r="G59" s="659"/>
      <c r="H59" s="659"/>
      <c r="I59" s="195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201"/>
      <c r="AY59" s="201"/>
      <c r="AZ59" s="201"/>
      <c r="BA59" s="201"/>
    </row>
    <row r="60" spans="1:53" ht="12.75">
      <c r="A60" s="685" t="s">
        <v>723</v>
      </c>
      <c r="B60" s="686"/>
      <c r="C60" s="686"/>
      <c r="D60" s="686"/>
      <c r="E60" s="686"/>
      <c r="F60" s="686"/>
      <c r="G60" s="686"/>
      <c r="H60" s="686"/>
      <c r="I60" s="195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201"/>
      <c r="AY60" s="201"/>
      <c r="AZ60" s="201"/>
      <c r="BA60" s="201"/>
    </row>
    <row r="61" spans="1:53" ht="12.75">
      <c r="A61" s="658" t="s">
        <v>326</v>
      </c>
      <c r="B61" s="659"/>
      <c r="C61" s="659"/>
      <c r="D61" s="659"/>
      <c r="E61" s="659"/>
      <c r="F61" s="659"/>
      <c r="G61" s="659"/>
      <c r="H61" s="659"/>
      <c r="I61" s="195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201"/>
      <c r="AY61" s="201"/>
      <c r="AZ61" s="201"/>
      <c r="BA61" s="201"/>
    </row>
    <row r="62" spans="1:53" ht="29.25" customHeight="1">
      <c r="A62" s="685" t="s">
        <v>724</v>
      </c>
      <c r="B62" s="686"/>
      <c r="C62" s="686"/>
      <c r="D62" s="686"/>
      <c r="E62" s="686"/>
      <c r="F62" s="686"/>
      <c r="G62" s="686"/>
      <c r="H62" s="686"/>
      <c r="I62" s="195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201"/>
      <c r="AY62" s="201"/>
      <c r="AZ62" s="201"/>
      <c r="BA62" s="201"/>
    </row>
    <row r="63" spans="1:53" ht="33" customHeight="1">
      <c r="A63" s="658" t="s">
        <v>327</v>
      </c>
      <c r="B63" s="659"/>
      <c r="C63" s="659"/>
      <c r="D63" s="659"/>
      <c r="E63" s="659"/>
      <c r="F63" s="659"/>
      <c r="G63" s="659"/>
      <c r="H63" s="659"/>
      <c r="I63" s="195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201"/>
      <c r="AY63" s="201"/>
      <c r="AZ63" s="201"/>
      <c r="BA63" s="201"/>
    </row>
    <row r="64" spans="1:53" ht="12.75">
      <c r="A64" s="658" t="s">
        <v>328</v>
      </c>
      <c r="B64" s="659"/>
      <c r="C64" s="659"/>
      <c r="D64" s="659"/>
      <c r="E64" s="659"/>
      <c r="F64" s="659"/>
      <c r="G64" s="659"/>
      <c r="H64" s="659"/>
      <c r="I64" s="195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201"/>
      <c r="AY64" s="201"/>
      <c r="AZ64" s="201"/>
      <c r="BA64" s="201"/>
    </row>
    <row r="65" spans="1:53" ht="12.75">
      <c r="A65" s="658" t="s">
        <v>329</v>
      </c>
      <c r="B65" s="659"/>
      <c r="C65" s="659"/>
      <c r="D65" s="659"/>
      <c r="E65" s="659"/>
      <c r="F65" s="659"/>
      <c r="G65" s="659"/>
      <c r="H65" s="659"/>
      <c r="I65" s="195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201"/>
      <c r="AY65" s="201"/>
      <c r="AZ65" s="201"/>
      <c r="BA65" s="201"/>
    </row>
    <row r="66" spans="1:53" ht="12.75">
      <c r="A66" s="658" t="s">
        <v>330</v>
      </c>
      <c r="B66" s="659"/>
      <c r="C66" s="659"/>
      <c r="D66" s="659"/>
      <c r="E66" s="659"/>
      <c r="F66" s="659"/>
      <c r="G66" s="659"/>
      <c r="H66" s="659"/>
      <c r="I66" s="195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201"/>
      <c r="AY66" s="201"/>
      <c r="AZ66" s="201"/>
      <c r="BA66" s="201"/>
    </row>
    <row r="67" spans="1:53" ht="12.75">
      <c r="A67" s="658" t="s">
        <v>331</v>
      </c>
      <c r="B67" s="659"/>
      <c r="C67" s="659"/>
      <c r="D67" s="659"/>
      <c r="E67" s="659"/>
      <c r="F67" s="659"/>
      <c r="G67" s="659"/>
      <c r="H67" s="659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201"/>
      <c r="AY67" s="201"/>
      <c r="AZ67" s="201"/>
      <c r="BA67" s="201"/>
    </row>
    <row r="68" spans="1:53" ht="12.75">
      <c r="A68" s="658" t="s">
        <v>332</v>
      </c>
      <c r="B68" s="659"/>
      <c r="C68" s="659"/>
      <c r="D68" s="659"/>
      <c r="E68" s="659"/>
      <c r="F68" s="659"/>
      <c r="G68" s="659"/>
      <c r="H68" s="659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</row>
    <row r="69" spans="1:53" ht="12.75">
      <c r="A69" s="659" t="s">
        <v>333</v>
      </c>
      <c r="B69" s="659"/>
      <c r="C69" s="659"/>
      <c r="D69" s="659"/>
      <c r="E69" s="659"/>
      <c r="F69" s="219"/>
      <c r="G69" s="219"/>
      <c r="H69" s="219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</row>
    <row r="70" spans="1:53" ht="12.75">
      <c r="A70" s="659" t="s">
        <v>334</v>
      </c>
      <c r="B70" s="659"/>
      <c r="C70" s="659"/>
      <c r="D70" s="659"/>
      <c r="E70" s="659"/>
      <c r="F70" s="219"/>
      <c r="G70" s="219"/>
      <c r="H70" s="219"/>
      <c r="I70" s="200"/>
      <c r="J70" s="20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</row>
    <row r="71" spans="1:53" ht="12.75">
      <c r="A71" s="659" t="s">
        <v>335</v>
      </c>
      <c r="B71" s="659"/>
      <c r="C71" s="659"/>
      <c r="D71" s="659"/>
      <c r="E71" s="659"/>
      <c r="F71" s="219"/>
      <c r="G71" s="219"/>
      <c r="H71" s="219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</row>
    <row r="72" spans="1:53" ht="12.75">
      <c r="A72" s="659" t="s">
        <v>336</v>
      </c>
      <c r="B72" s="659"/>
      <c r="C72" s="659"/>
      <c r="D72" s="659"/>
      <c r="E72" s="659"/>
      <c r="F72" s="219"/>
      <c r="G72" s="219"/>
      <c r="H72" s="219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</row>
    <row r="73" spans="1:53" ht="12.75">
      <c r="A73" s="660" t="s">
        <v>337</v>
      </c>
      <c r="B73" s="660"/>
      <c r="C73" s="660"/>
      <c r="D73" s="660"/>
      <c r="E73" s="660"/>
      <c r="F73" s="660"/>
      <c r="G73" s="660"/>
      <c r="H73" s="660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</row>
    <row r="76" spans="1:53" ht="13.5" thickBot="1">
      <c r="A76" s="220" t="s">
        <v>338</v>
      </c>
      <c r="B76" s="220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2"/>
      <c r="N76" s="222"/>
      <c r="O76" s="222"/>
      <c r="P76" s="222"/>
      <c r="Q76" s="222"/>
      <c r="R76" s="22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</row>
    <row r="77" spans="1:55" ht="15" customHeight="1">
      <c r="A77" s="661" t="s">
        <v>339</v>
      </c>
      <c r="B77" s="661"/>
      <c r="C77" s="661"/>
      <c r="D77" s="661"/>
      <c r="E77" s="661"/>
      <c r="F77" s="661"/>
      <c r="G77" s="661"/>
      <c r="H77" s="661"/>
      <c r="I77" s="661"/>
      <c r="J77" s="661"/>
      <c r="K77" s="662" t="s">
        <v>340</v>
      </c>
      <c r="L77" s="664" t="s">
        <v>78</v>
      </c>
      <c r="M77" s="665"/>
      <c r="N77" s="665"/>
      <c r="O77" s="665"/>
      <c r="P77" s="665"/>
      <c r="Q77" s="665"/>
      <c r="R77" s="665"/>
      <c r="S77" s="665"/>
      <c r="T77" s="665"/>
      <c r="U77" s="666"/>
      <c r="V77" s="651" t="s">
        <v>79</v>
      </c>
      <c r="W77" s="396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201"/>
      <c r="BA77" s="201"/>
      <c r="BB77" s="52"/>
      <c r="BC77" s="52"/>
    </row>
    <row r="78" spans="1:55" ht="57" thickBot="1">
      <c r="A78" s="397" t="s">
        <v>341</v>
      </c>
      <c r="B78" s="398" t="s">
        <v>342</v>
      </c>
      <c r="C78" s="398" t="s">
        <v>343</v>
      </c>
      <c r="D78" s="398" t="s">
        <v>344</v>
      </c>
      <c r="E78" s="398" t="s">
        <v>345</v>
      </c>
      <c r="F78" s="398" t="s">
        <v>346</v>
      </c>
      <c r="G78" s="398" t="s">
        <v>347</v>
      </c>
      <c r="H78" s="398" t="s">
        <v>348</v>
      </c>
      <c r="I78" s="398" t="s">
        <v>349</v>
      </c>
      <c r="J78" s="399" t="s">
        <v>722</v>
      </c>
      <c r="K78" s="663"/>
      <c r="L78" s="400" t="s">
        <v>341</v>
      </c>
      <c r="M78" s="400" t="s">
        <v>342</v>
      </c>
      <c r="N78" s="400" t="s">
        <v>343</v>
      </c>
      <c r="O78" s="400" t="s">
        <v>344</v>
      </c>
      <c r="P78" s="400" t="s">
        <v>345</v>
      </c>
      <c r="Q78" s="400" t="s">
        <v>346</v>
      </c>
      <c r="R78" s="400" t="s">
        <v>347</v>
      </c>
      <c r="S78" s="398" t="s">
        <v>348</v>
      </c>
      <c r="T78" s="398" t="s">
        <v>349</v>
      </c>
      <c r="U78" s="399" t="s">
        <v>722</v>
      </c>
      <c r="V78" s="652"/>
      <c r="W78" s="396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201"/>
      <c r="BA78" s="201"/>
      <c r="BB78" s="52"/>
      <c r="BC78" s="52"/>
    </row>
    <row r="79" spans="1:53" ht="23.25" thickBot="1">
      <c r="A79" s="401" t="s">
        <v>22</v>
      </c>
      <c r="B79" s="402" t="s">
        <v>23</v>
      </c>
      <c r="C79" s="402" t="s">
        <v>24</v>
      </c>
      <c r="D79" s="402" t="s">
        <v>25</v>
      </c>
      <c r="E79" s="402" t="s">
        <v>26</v>
      </c>
      <c r="F79" s="402" t="s">
        <v>27</v>
      </c>
      <c r="G79" s="402" t="s">
        <v>28</v>
      </c>
      <c r="H79" s="402" t="s">
        <v>29</v>
      </c>
      <c r="I79" s="402" t="s">
        <v>30</v>
      </c>
      <c r="J79" s="403" t="s">
        <v>31</v>
      </c>
      <c r="K79" s="403" t="s">
        <v>32</v>
      </c>
      <c r="L79" s="403" t="s">
        <v>33</v>
      </c>
      <c r="M79" s="403" t="s">
        <v>34</v>
      </c>
      <c r="N79" s="403" t="s">
        <v>35</v>
      </c>
      <c r="O79" s="403" t="s">
        <v>36</v>
      </c>
      <c r="P79" s="403" t="s">
        <v>37</v>
      </c>
      <c r="Q79" s="403" t="s">
        <v>38</v>
      </c>
      <c r="R79" s="403" t="s">
        <v>39</v>
      </c>
      <c r="S79" s="404" t="s">
        <v>40</v>
      </c>
      <c r="T79" s="404" t="s">
        <v>41</v>
      </c>
      <c r="U79" s="404" t="s">
        <v>42</v>
      </c>
      <c r="V79" s="405" t="s">
        <v>725</v>
      </c>
      <c r="W79" s="396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201"/>
      <c r="BA79" s="201"/>
    </row>
    <row r="80" spans="1:53" ht="13.5" thickBot="1">
      <c r="A80" s="406"/>
      <c r="B80" s="407"/>
      <c r="C80" s="407"/>
      <c r="D80" s="407"/>
      <c r="E80" s="407"/>
      <c r="F80" s="407"/>
      <c r="G80" s="407"/>
      <c r="H80" s="407"/>
      <c r="I80" s="407"/>
      <c r="J80" s="408"/>
      <c r="K80" s="407"/>
      <c r="L80" s="407"/>
      <c r="M80" s="407"/>
      <c r="N80" s="407"/>
      <c r="O80" s="407"/>
      <c r="P80" s="407"/>
      <c r="Q80" s="407"/>
      <c r="R80" s="407"/>
      <c r="S80" s="409"/>
      <c r="T80" s="409"/>
      <c r="U80" s="409"/>
      <c r="V80" s="410"/>
      <c r="W80" s="396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201"/>
      <c r="BA80" s="201"/>
    </row>
    <row r="81" spans="1:51" ht="12.75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</row>
    <row r="82" spans="1:51" ht="12.75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</row>
    <row r="83" spans="1:51" ht="36.75" customHeight="1">
      <c r="A83" s="653" t="s">
        <v>726</v>
      </c>
      <c r="B83" s="653"/>
      <c r="C83" s="653"/>
      <c r="D83" s="653"/>
      <c r="E83" s="653"/>
      <c r="F83" s="653"/>
      <c r="G83" s="411"/>
      <c r="H83" s="222"/>
      <c r="I83" s="222"/>
      <c r="J83" s="222"/>
      <c r="K83" s="222"/>
      <c r="L83" s="222"/>
      <c r="M83" s="222"/>
      <c r="N83" s="222"/>
      <c r="O83" s="45"/>
      <c r="P83" s="222"/>
      <c r="Q83" s="222"/>
      <c r="R83" s="22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</row>
    <row r="84" spans="1:51" ht="13.5" thickBot="1">
      <c r="A84" s="412"/>
      <c r="B84" s="412"/>
      <c r="C84" s="412"/>
      <c r="D84" s="412"/>
      <c r="E84" s="412"/>
      <c r="F84" s="412"/>
      <c r="G84" s="412"/>
      <c r="H84" s="52"/>
      <c r="I84" s="52"/>
      <c r="J84" s="52"/>
      <c r="K84" s="52"/>
      <c r="L84" s="52"/>
      <c r="M84" s="52"/>
      <c r="N84" s="52"/>
      <c r="O84" s="201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</row>
    <row r="85" spans="1:7" ht="42.75" customHeight="1">
      <c r="A85" s="654" t="s">
        <v>727</v>
      </c>
      <c r="B85" s="655"/>
      <c r="C85" s="655"/>
      <c r="D85" s="656" t="s">
        <v>78</v>
      </c>
      <c r="E85" s="655"/>
      <c r="F85" s="657"/>
      <c r="G85" s="413"/>
    </row>
    <row r="86" spans="1:7" ht="34.5" thickBot="1">
      <c r="A86" s="414" t="s">
        <v>728</v>
      </c>
      <c r="B86" s="415" t="s">
        <v>729</v>
      </c>
      <c r="C86" s="415" t="s">
        <v>153</v>
      </c>
      <c r="D86" s="414" t="s">
        <v>728</v>
      </c>
      <c r="E86" s="415" t="s">
        <v>729</v>
      </c>
      <c r="F86" s="416" t="s">
        <v>153</v>
      </c>
      <c r="G86" s="413"/>
    </row>
    <row r="87" spans="1:7" ht="13.5" thickBot="1">
      <c r="A87" s="417" t="s">
        <v>22</v>
      </c>
      <c r="B87" s="403" t="s">
        <v>23</v>
      </c>
      <c r="C87" s="403" t="s">
        <v>24</v>
      </c>
      <c r="D87" s="403" t="s">
        <v>25</v>
      </c>
      <c r="E87" s="403" t="s">
        <v>26</v>
      </c>
      <c r="F87" s="418" t="s">
        <v>27</v>
      </c>
      <c r="G87" s="413"/>
    </row>
    <row r="88" spans="1:7" ht="13.5" thickBot="1">
      <c r="A88" s="419"/>
      <c r="B88" s="408"/>
      <c r="C88" s="408"/>
      <c r="D88" s="408"/>
      <c r="E88" s="408"/>
      <c r="F88" s="420"/>
      <c r="G88" s="413"/>
    </row>
    <row r="89" spans="1:7" ht="12.75">
      <c r="A89" s="413"/>
      <c r="B89" s="413"/>
      <c r="C89" s="413"/>
      <c r="D89" s="413"/>
      <c r="E89" s="413"/>
      <c r="F89" s="413"/>
      <c r="G89" s="413"/>
    </row>
    <row r="90" spans="1:7" ht="12.75">
      <c r="A90" s="421" t="s">
        <v>730</v>
      </c>
      <c r="B90" s="422"/>
      <c r="C90" s="423"/>
      <c r="D90" s="423"/>
      <c r="E90" s="413"/>
      <c r="F90" s="413"/>
      <c r="G90" s="413"/>
    </row>
    <row r="91" spans="1:7" ht="12.75">
      <c r="A91" s="421" t="s">
        <v>731</v>
      </c>
      <c r="B91" s="422"/>
      <c r="C91" s="423"/>
      <c r="D91" s="423"/>
      <c r="E91" s="413"/>
      <c r="F91" s="413"/>
      <c r="G91" s="413"/>
    </row>
    <row r="92" spans="1:7" ht="12.75">
      <c r="A92" s="421" t="s">
        <v>732</v>
      </c>
      <c r="B92" s="422"/>
      <c r="C92" s="423"/>
      <c r="D92" s="423"/>
      <c r="E92" s="413"/>
      <c r="F92" s="413"/>
      <c r="G92" s="413"/>
    </row>
    <row r="93" spans="1:7" ht="12.75">
      <c r="A93" s="421" t="s">
        <v>733</v>
      </c>
      <c r="B93" s="422"/>
      <c r="C93" s="423"/>
      <c r="D93" s="423"/>
      <c r="E93" s="413"/>
      <c r="F93" s="413"/>
      <c r="G93" s="413"/>
    </row>
    <row r="94" spans="1:4" ht="12.75">
      <c r="A94" s="424"/>
      <c r="B94" s="425"/>
      <c r="C94" s="425"/>
      <c r="D94" s="425"/>
    </row>
    <row r="95" spans="1:4" ht="12.75">
      <c r="A95" s="426"/>
      <c r="B95" s="426"/>
      <c r="C95" s="426"/>
      <c r="D95" s="426"/>
    </row>
  </sheetData>
  <sheetProtection selectLockedCells="1" selectUnlockedCells="1"/>
  <mergeCells count="77">
    <mergeCell ref="W8:W9"/>
    <mergeCell ref="X8:X9"/>
    <mergeCell ref="I8:I9"/>
    <mergeCell ref="J8:J9"/>
    <mergeCell ref="K8:K9"/>
    <mergeCell ref="L8:L9"/>
    <mergeCell ref="M8:M9"/>
    <mergeCell ref="N8:N9"/>
    <mergeCell ref="O8:O9"/>
    <mergeCell ref="P8:R8"/>
    <mergeCell ref="A51:H51"/>
    <mergeCell ref="A52:H52"/>
    <mergeCell ref="A53:H53"/>
    <mergeCell ref="A54:H54"/>
    <mergeCell ref="H16:H17"/>
    <mergeCell ref="I16:I17"/>
    <mergeCell ref="F16:F17"/>
    <mergeCell ref="G16:G17"/>
    <mergeCell ref="A66:H66"/>
    <mergeCell ref="A55:H55"/>
    <mergeCell ref="A56:H56"/>
    <mergeCell ref="A57:H57"/>
    <mergeCell ref="A58:H58"/>
    <mergeCell ref="A59:H59"/>
    <mergeCell ref="A60:H60"/>
    <mergeCell ref="A67:H67"/>
    <mergeCell ref="A68:H68"/>
    <mergeCell ref="A70:E70"/>
    <mergeCell ref="A71:E71"/>
    <mergeCell ref="A72:E72"/>
    <mergeCell ref="A61:H61"/>
    <mergeCell ref="A62:H62"/>
    <mergeCell ref="A63:H63"/>
    <mergeCell ref="A64:H64"/>
    <mergeCell ref="A65:H65"/>
    <mergeCell ref="A2:L2"/>
    <mergeCell ref="A7:Y7"/>
    <mergeCell ref="A8:A9"/>
    <mergeCell ref="B8:B9"/>
    <mergeCell ref="C8:C9"/>
    <mergeCell ref="D8:D9"/>
    <mergeCell ref="E8:E9"/>
    <mergeCell ref="F8:F9"/>
    <mergeCell ref="G8:G9"/>
    <mergeCell ref="H8:H9"/>
    <mergeCell ref="S8:U8"/>
    <mergeCell ref="V8:V9"/>
    <mergeCell ref="Y8:Y9"/>
    <mergeCell ref="A15:V15"/>
    <mergeCell ref="Z15:Z17"/>
    <mergeCell ref="A16:A17"/>
    <mergeCell ref="B16:B17"/>
    <mergeCell ref="C16:C17"/>
    <mergeCell ref="D16:D17"/>
    <mergeCell ref="E16:E17"/>
    <mergeCell ref="J16:J17"/>
    <mergeCell ref="K16:K17"/>
    <mergeCell ref="L16:L17"/>
    <mergeCell ref="M16:M17"/>
    <mergeCell ref="N16:N17"/>
    <mergeCell ref="O16:O17"/>
    <mergeCell ref="P16:R16"/>
    <mergeCell ref="S16:U16"/>
    <mergeCell ref="V16:V17"/>
    <mergeCell ref="W16:W17"/>
    <mergeCell ref="X16:X17"/>
    <mergeCell ref="Y16:Y17"/>
    <mergeCell ref="V77:V78"/>
    <mergeCell ref="A83:F83"/>
    <mergeCell ref="A85:C85"/>
    <mergeCell ref="D85:F85"/>
    <mergeCell ref="A50:H50"/>
    <mergeCell ref="A69:E69"/>
    <mergeCell ref="A73:H73"/>
    <mergeCell ref="A77:J77"/>
    <mergeCell ref="K77:K78"/>
    <mergeCell ref="L77:U77"/>
  </mergeCells>
  <printOptions horizontalCentered="1"/>
  <pageMargins left="0.2361111111111111" right="0.15763888888888888" top="1.3" bottom="0.15763888888888888" header="0.5118055555555555" footer="0.5118055555555555"/>
  <pageSetup fitToHeight="0" fitToWidth="1" horizontalDpi="300" verticalDpi="300" orientation="landscape" paperSize="9" scale="56" r:id="rId1"/>
  <rowBreaks count="1" manualBreakCount="1">
    <brk id="20" max="255" man="1"/>
  </rowBreaks>
  <colBreaks count="1" manualBreakCount="1">
    <brk id="2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V39"/>
  <sheetViews>
    <sheetView zoomScaleSheetLayoutView="80" zoomScalePageLayoutView="0" workbookViewId="0" topLeftCell="A1">
      <selection activeCell="F17" sqref="F17"/>
    </sheetView>
  </sheetViews>
  <sheetFormatPr defaultColWidth="9.140625" defaultRowHeight="12.75"/>
  <cols>
    <col min="1" max="1" width="15.8515625" style="223" customWidth="1"/>
    <col min="2" max="2" width="14.8515625" style="223" customWidth="1"/>
    <col min="3" max="3" width="15.8515625" style="223" customWidth="1"/>
    <col min="4" max="4" width="14.28125" style="223" customWidth="1"/>
    <col min="5" max="5" width="14.140625" style="223" customWidth="1"/>
    <col min="6" max="6" width="14.8515625" style="223" customWidth="1"/>
    <col min="7" max="7" width="12.00390625" style="223" customWidth="1"/>
    <col min="8" max="8" width="12.7109375" style="223" customWidth="1"/>
    <col min="9" max="9" width="11.00390625" style="224" customWidth="1"/>
    <col min="10" max="10" width="10.7109375" style="224" customWidth="1"/>
    <col min="11" max="11" width="10.8515625" style="224" customWidth="1"/>
    <col min="12" max="12" width="11.28125" style="224" customWidth="1"/>
    <col min="13" max="16384" width="9.140625" style="224" customWidth="1"/>
  </cols>
  <sheetData>
    <row r="1" spans="1:5" ht="11.25">
      <c r="A1" s="49" t="s">
        <v>757</v>
      </c>
      <c r="B1" s="225"/>
      <c r="C1" s="225"/>
      <c r="D1" s="225"/>
      <c r="E1" s="225"/>
    </row>
    <row r="2" spans="1:6" s="223" customFormat="1" ht="14.25" customHeight="1">
      <c r="A2" s="226" t="s">
        <v>350</v>
      </c>
      <c r="B2" s="227"/>
      <c r="C2" s="227"/>
      <c r="D2" s="227"/>
      <c r="E2" s="227"/>
      <c r="F2" s="227"/>
    </row>
    <row r="3" spans="1:5" s="230" customFormat="1" ht="12.75">
      <c r="A3" s="54" t="s">
        <v>782</v>
      </c>
      <c r="B3" s="228"/>
      <c r="C3" s="228"/>
      <c r="D3" s="229"/>
      <c r="E3" s="229"/>
    </row>
    <row r="4" spans="1:12" s="228" customFormat="1" ht="11.25">
      <c r="A4" s="231" t="s">
        <v>150</v>
      </c>
      <c r="L4" s="232"/>
    </row>
    <row r="5" spans="1:5" s="230" customFormat="1" ht="12.75">
      <c r="A5" s="229"/>
      <c r="B5" s="229"/>
      <c r="C5" s="229"/>
      <c r="D5" s="229"/>
      <c r="E5" s="229"/>
    </row>
    <row r="6" spans="1:22" s="230" customFormat="1" ht="12.75">
      <c r="A6" s="233" t="s">
        <v>351</v>
      </c>
      <c r="B6" s="234"/>
      <c r="C6" s="234"/>
      <c r="D6" s="234"/>
      <c r="E6" s="234"/>
      <c r="F6" s="234"/>
      <c r="G6" s="234"/>
      <c r="H6" s="234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</row>
    <row r="7" spans="1:8" s="223" customFormat="1" ht="26.25" customHeight="1">
      <c r="A7" s="692" t="s">
        <v>251</v>
      </c>
      <c r="B7" s="692"/>
      <c r="C7" s="692"/>
      <c r="D7" s="693" t="s">
        <v>77</v>
      </c>
      <c r="E7" s="694" t="s">
        <v>78</v>
      </c>
      <c r="F7" s="694"/>
      <c r="G7" s="694"/>
      <c r="H7" s="689" t="s">
        <v>352</v>
      </c>
    </row>
    <row r="8" spans="1:8" s="223" customFormat="1" ht="56.25">
      <c r="A8" s="236" t="s">
        <v>353</v>
      </c>
      <c r="B8" s="237" t="s">
        <v>354</v>
      </c>
      <c r="C8" s="237" t="s">
        <v>355</v>
      </c>
      <c r="D8" s="693"/>
      <c r="E8" s="237" t="s">
        <v>353</v>
      </c>
      <c r="F8" s="237" t="s">
        <v>354</v>
      </c>
      <c r="G8" s="237" t="s">
        <v>355</v>
      </c>
      <c r="H8" s="689"/>
    </row>
    <row r="9" spans="1:8" s="223" customFormat="1" ht="57" customHeight="1">
      <c r="A9" s="238" t="s">
        <v>22</v>
      </c>
      <c r="B9" s="239" t="s">
        <v>23</v>
      </c>
      <c r="C9" s="239" t="s">
        <v>24</v>
      </c>
      <c r="D9" s="239" t="s">
        <v>25</v>
      </c>
      <c r="E9" s="239" t="s">
        <v>26</v>
      </c>
      <c r="F9" s="239" t="s">
        <v>27</v>
      </c>
      <c r="G9" s="239" t="s">
        <v>28</v>
      </c>
      <c r="H9" s="240" t="s">
        <v>356</v>
      </c>
    </row>
    <row r="10" spans="1:8" s="228" customFormat="1" ht="21.75" customHeight="1">
      <c r="A10" s="241"/>
      <c r="B10" s="242"/>
      <c r="C10" s="243"/>
      <c r="D10" s="242"/>
      <c r="E10" s="244"/>
      <c r="F10" s="244"/>
      <c r="G10" s="245"/>
      <c r="H10" s="246"/>
    </row>
    <row r="11" spans="1:8" s="223" customFormat="1" ht="12.75">
      <c r="A11" s="234"/>
      <c r="B11" s="234"/>
      <c r="C11" s="247"/>
      <c r="D11" s="234"/>
      <c r="E11" s="248"/>
      <c r="F11" s="248"/>
      <c r="G11" s="249"/>
      <c r="H11" s="248"/>
    </row>
    <row r="12" spans="1:8" s="223" customFormat="1" ht="12.75">
      <c r="A12" s="234"/>
      <c r="B12" s="234"/>
      <c r="C12" s="250"/>
      <c r="D12" s="234"/>
      <c r="E12" s="248"/>
      <c r="F12" s="248"/>
      <c r="G12" s="251"/>
      <c r="H12" s="248"/>
    </row>
    <row r="13" spans="1:8" s="223" customFormat="1" ht="12.75">
      <c r="A13" s="234"/>
      <c r="B13" s="234"/>
      <c r="C13" s="250"/>
      <c r="D13" s="234"/>
      <c r="E13" s="248"/>
      <c r="F13" s="248"/>
      <c r="G13" s="251"/>
      <c r="H13" s="248"/>
    </row>
    <row r="14" spans="1:8" s="223" customFormat="1" ht="12.75">
      <c r="A14" s="234"/>
      <c r="B14" s="234"/>
      <c r="C14" s="250"/>
      <c r="D14" s="234"/>
      <c r="E14" s="248"/>
      <c r="F14" s="248"/>
      <c r="G14" s="251"/>
      <c r="H14" s="248"/>
    </row>
    <row r="15" spans="3:7" s="230" customFormat="1" ht="12.75">
      <c r="C15" s="250"/>
      <c r="G15" s="251"/>
    </row>
    <row r="16" s="230" customFormat="1" ht="12.75">
      <c r="A16" s="233" t="s">
        <v>357</v>
      </c>
    </row>
    <row r="17" spans="1:5" s="230" customFormat="1" ht="56.25">
      <c r="A17" s="252" t="s">
        <v>272</v>
      </c>
      <c r="B17" s="253" t="s">
        <v>84</v>
      </c>
      <c r="C17" s="253" t="s">
        <v>85</v>
      </c>
      <c r="D17" s="253" t="s">
        <v>86</v>
      </c>
      <c r="E17" s="254" t="s">
        <v>87</v>
      </c>
    </row>
    <row r="18" spans="1:5" s="230" customFormat="1" ht="12.75">
      <c r="A18" s="255" t="s">
        <v>58</v>
      </c>
      <c r="B18" s="256" t="s">
        <v>22</v>
      </c>
      <c r="C18" s="256" t="s">
        <v>23</v>
      </c>
      <c r="D18" s="256" t="s">
        <v>24</v>
      </c>
      <c r="E18" s="257" t="s">
        <v>59</v>
      </c>
    </row>
    <row r="19" spans="1:5" s="230" customFormat="1" ht="12.75">
      <c r="A19" s="258" t="s">
        <v>358</v>
      </c>
      <c r="B19" s="259"/>
      <c r="C19" s="259"/>
      <c r="D19" s="259"/>
      <c r="E19" s="260"/>
    </row>
    <row r="20" spans="1:5" s="230" customFormat="1" ht="12.75">
      <c r="A20" s="261" t="s">
        <v>359</v>
      </c>
      <c r="B20" s="262"/>
      <c r="C20" s="262"/>
      <c r="D20" s="262"/>
      <c r="E20" s="260"/>
    </row>
    <row r="21" spans="1:5" s="230" customFormat="1" ht="22.5">
      <c r="A21" s="263" t="s">
        <v>360</v>
      </c>
      <c r="B21" s="264"/>
      <c r="C21" s="264"/>
      <c r="D21" s="264"/>
      <c r="E21" s="260"/>
    </row>
    <row r="22" spans="1:6" s="230" customFormat="1" ht="12.75">
      <c r="A22" s="265" t="s">
        <v>61</v>
      </c>
      <c r="B22" s="266">
        <f>SUM(B19:B21)</f>
        <v>0</v>
      </c>
      <c r="C22" s="266">
        <f>SUM(C19:C21)</f>
        <v>0</v>
      </c>
      <c r="D22" s="266">
        <f>SUM(D19:D21)</f>
        <v>0</v>
      </c>
      <c r="E22" s="267">
        <f>B22+C22-D22</f>
        <v>0</v>
      </c>
      <c r="F22" s="268"/>
    </row>
    <row r="23" spans="1:4" ht="11.25" customHeight="1">
      <c r="A23" s="690" t="s">
        <v>361</v>
      </c>
      <c r="B23" s="690"/>
      <c r="C23" s="690"/>
      <c r="D23" s="690"/>
    </row>
    <row r="24" spans="1:4" ht="11.25" customHeight="1">
      <c r="A24" s="690" t="s">
        <v>362</v>
      </c>
      <c r="B24" s="690"/>
      <c r="C24" s="690"/>
      <c r="D24" s="690"/>
    </row>
    <row r="25" spans="1:4" ht="11.25" customHeight="1">
      <c r="A25" s="690" t="s">
        <v>363</v>
      </c>
      <c r="B25" s="690"/>
      <c r="C25" s="690"/>
      <c r="D25" s="690"/>
    </row>
    <row r="26" spans="1:7" ht="11.25" customHeight="1">
      <c r="A26" s="690" t="s">
        <v>364</v>
      </c>
      <c r="B26" s="690"/>
      <c r="C26" s="690"/>
      <c r="D26" s="690"/>
      <c r="G26" s="228"/>
    </row>
    <row r="27" spans="1:4" ht="11.25" customHeight="1">
      <c r="A27" s="691"/>
      <c r="B27" s="691"/>
      <c r="C27" s="691"/>
      <c r="D27" s="691"/>
    </row>
    <row r="28" spans="1:8" s="270" customFormat="1" ht="12">
      <c r="A28" s="269"/>
      <c r="B28" s="269"/>
      <c r="C28" s="269"/>
      <c r="D28" s="269"/>
      <c r="E28" s="269"/>
      <c r="F28" s="269"/>
      <c r="G28" s="269"/>
      <c r="H28" s="269"/>
    </row>
    <row r="30" spans="1:15" ht="12.75">
      <c r="A30" s="271"/>
      <c r="B30" s="271"/>
      <c r="C30" s="271"/>
      <c r="D30" s="271"/>
      <c r="E30" s="271"/>
      <c r="F30" s="272"/>
      <c r="G30" s="271"/>
      <c r="H30" s="271"/>
      <c r="I30" s="271"/>
      <c r="J30" s="271"/>
      <c r="K30" s="271"/>
      <c r="L30" s="271"/>
      <c r="M30" s="271"/>
      <c r="N30" s="271"/>
      <c r="O30" s="272"/>
    </row>
    <row r="31" spans="1:10" ht="11.25">
      <c r="A31" s="228"/>
      <c r="B31" s="228"/>
      <c r="C31" s="228"/>
      <c r="D31" s="228"/>
      <c r="E31" s="224"/>
      <c r="F31" s="228"/>
      <c r="H31" s="228"/>
      <c r="I31" s="228"/>
      <c r="J31" s="228"/>
    </row>
    <row r="32" spans="1:10" ht="11.25">
      <c r="A32" s="228"/>
      <c r="B32" s="273"/>
      <c r="C32" s="228"/>
      <c r="D32" s="228"/>
      <c r="E32" s="224"/>
      <c r="F32" s="228"/>
      <c r="H32" s="228"/>
      <c r="I32" s="228"/>
      <c r="J32" s="228"/>
    </row>
    <row r="33" spans="1:15" ht="12.75">
      <c r="A33" s="228"/>
      <c r="B33" s="228"/>
      <c r="C33" s="228"/>
      <c r="D33" s="228"/>
      <c r="E33" s="228"/>
      <c r="F33" s="228"/>
      <c r="G33" s="228"/>
      <c r="H33" s="272"/>
      <c r="I33" s="272"/>
      <c r="J33" s="272"/>
      <c r="K33" s="272"/>
      <c r="L33" s="225"/>
      <c r="M33" s="228"/>
      <c r="N33" s="228"/>
      <c r="O33" s="228"/>
    </row>
    <row r="34" spans="1:15" ht="12.75">
      <c r="A34" s="228"/>
      <c r="B34" s="228"/>
      <c r="C34" s="228"/>
      <c r="D34" s="228"/>
      <c r="E34" s="228"/>
      <c r="F34" s="228"/>
      <c r="G34" s="228"/>
      <c r="H34" s="272"/>
      <c r="I34" s="228"/>
      <c r="J34" s="273"/>
      <c r="K34" s="272"/>
      <c r="L34" s="272"/>
      <c r="M34" s="228"/>
      <c r="N34" s="228"/>
      <c r="O34" s="228"/>
    </row>
    <row r="35" spans="1:13" ht="12.75">
      <c r="A35" s="228"/>
      <c r="B35" s="228"/>
      <c r="C35" s="228"/>
      <c r="D35" s="228"/>
      <c r="E35" s="228"/>
      <c r="F35" s="228"/>
      <c r="G35" s="228"/>
      <c r="H35" s="272"/>
      <c r="I35" s="228"/>
      <c r="J35" s="273"/>
      <c r="K35" s="272"/>
      <c r="L35" s="272"/>
      <c r="M35" s="228"/>
    </row>
    <row r="36" spans="1:13" ht="12.75">
      <c r="A36" s="228"/>
      <c r="B36" s="228"/>
      <c r="C36" s="228"/>
      <c r="D36" s="228"/>
      <c r="E36" s="228"/>
      <c r="F36" s="228"/>
      <c r="G36" s="228"/>
      <c r="H36" s="272"/>
      <c r="I36" s="272"/>
      <c r="J36" s="272"/>
      <c r="K36" s="272"/>
      <c r="L36" s="272"/>
      <c r="M36" s="228"/>
    </row>
    <row r="37" spans="1:15" ht="12.75">
      <c r="A37" s="274"/>
      <c r="B37" s="274"/>
      <c r="C37" s="274"/>
      <c r="D37" s="274"/>
      <c r="E37" s="275"/>
      <c r="F37" s="275"/>
      <c r="G37" s="273"/>
      <c r="H37" s="272"/>
      <c r="I37" s="272"/>
      <c r="J37" s="272"/>
      <c r="K37" s="272"/>
      <c r="L37" s="272"/>
      <c r="M37" s="273"/>
      <c r="N37" s="273"/>
      <c r="O37" s="273"/>
    </row>
    <row r="38" spans="1:15" ht="12.75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</row>
    <row r="39" spans="9:10" ht="11.25">
      <c r="I39" s="223"/>
      <c r="J39" s="223"/>
    </row>
  </sheetData>
  <sheetProtection selectLockedCells="1" selectUnlockedCells="1"/>
  <mergeCells count="9">
    <mergeCell ref="H7:H8"/>
    <mergeCell ref="A23:D23"/>
    <mergeCell ref="A24:D24"/>
    <mergeCell ref="A25:D25"/>
    <mergeCell ref="A26:D26"/>
    <mergeCell ref="A27:D27"/>
    <mergeCell ref="A7:C7"/>
    <mergeCell ref="D7:D8"/>
    <mergeCell ref="E7:G7"/>
  </mergeCells>
  <printOptions/>
  <pageMargins left="0.6597222222222222" right="0.19027777777777777" top="0.6701388888888888" bottom="0.5597222222222222" header="0.5118055555555555" footer="0.3597222222222222"/>
  <pageSetup horizontalDpi="300" verticalDpi="300" orientation="landscape" paperSize="9" r:id="rId1"/>
  <headerFooter alignWithMargins="0">
    <oddFooter>&amp;CAnexa 2 pag.12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2022-02-21T09:15:34Z</cp:lastPrinted>
  <dcterms:modified xsi:type="dcterms:W3CDTF">2022-02-24T09:39:49Z</dcterms:modified>
  <cp:category/>
  <cp:version/>
  <cp:contentType/>
  <cp:contentStatus/>
</cp:coreProperties>
</file>