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<sst xmlns="http://schemas.openxmlformats.org/spreadsheetml/2006/main" count="28" uniqueCount="23">
  <si>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CAS SALAJ</t>
  </si>
  <si>
    <t>VALORI CONTRACTE FURNIZORIDE PNS  AFLATI IN RELATIE CONTRACTUALA CU CAS SALAJ IN ANUL 2021</t>
  </si>
  <si>
    <t>mii lei</t>
  </si>
  <si>
    <t>Nr.crt</t>
  </si>
  <si>
    <t>Denumire furnizor</t>
  </si>
  <si>
    <t>Program</t>
  </si>
  <si>
    <t>Valoare contract</t>
  </si>
  <si>
    <t>Spitalul Judetean de Urgenta  Zalau</t>
  </si>
  <si>
    <t xml:space="preserve"> Programul national de oncologie</t>
  </si>
  <si>
    <t xml:space="preserve"> Programul national de oncologie-COST-VOLUM</t>
  </si>
  <si>
    <t>Programul national  de diabet zaharat, din care:</t>
  </si>
  <si>
    <t xml:space="preserve">   -medicamente</t>
  </si>
  <si>
    <t xml:space="preserve">   -seturi consumabile pt.pompele de insulina</t>
  </si>
  <si>
    <t xml:space="preserve">  -evaluarea bolnavilor cu diabet zaharat prin dozarea Hemoglobinei glicozilate (HbA1c)</t>
  </si>
  <si>
    <t xml:space="preserve"> Programul national de diagnostic si tratament pentru boli rare</t>
  </si>
  <si>
    <t xml:space="preserve">Programul naţional de tratament al hemofiliei şi talasemiei </t>
  </si>
  <si>
    <t>Programul national de boli endocrine</t>
  </si>
  <si>
    <t>Programul national de ortopedie</t>
  </si>
  <si>
    <t xml:space="preserve">  Farmacii cu circuit deschis</t>
  </si>
  <si>
    <t xml:space="preserve">    -  materiale sanitare</t>
  </si>
  <si>
    <t>Programul national de transplant de organe, tesuturi si celule de origine umana</t>
  </si>
  <si>
    <t>Fresenius Nephrocare Romania SRL</t>
  </si>
  <si>
    <t>Programul national de supleere a functiei renale la bonavii cu insuficienta renala cronica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</si>
</sst>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 &quot;* #,##0_);_(&quot; &quot;* \(#,##0\);_(&quot; &quot;* &quot;-&quot;_);_(@_)"/>
    <numFmt numFmtId="178" formatCode="_(* #,##0_);_(* \(#,##0\);_(* &quot;-&quot;_);_(@_)"/>
    <numFmt numFmtId="179" formatCode="_(&quot; &quot;* #,##0.00_);_(&quot; &quot;* \(#,##0.00\);_(&quot; &quot;* &quot;-&quot;??_);_(@_)"/>
    <numFmt numFmtId="180" formatCode="#,##0.00_ ;[Red]\-#,##0.00\ "/>
  </numFmts>
  <fonts count="47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u val="single"/>
      <sz val="10"/>
      <color indexed="36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54"/>
      <name val="Calibri"/>
      <family val="2"/>
    </font>
    <font>
      <b/>
      <sz val="13"/>
      <color indexed="54"/>
      <name val="Calibri"/>
      <family val="2"/>
    </font>
    <font>
      <b/>
      <sz val="15"/>
      <color indexed="54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32" fillId="4" borderId="1" applyNumberFormat="0" applyAlignment="0" applyProtection="0"/>
    <xf numFmtId="0" fontId="33" fillId="0" borderId="2" applyNumberFormat="0" applyFill="0" applyAlignment="0" applyProtection="0"/>
    <xf numFmtId="0" fontId="11" fillId="5" borderId="3" applyNumberFormat="0" applyFont="0" applyAlignment="0" applyProtection="0"/>
    <xf numFmtId="0" fontId="30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8" borderId="5" applyNumberFormat="0" applyAlignment="0" applyProtection="0"/>
    <xf numFmtId="0" fontId="3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1" borderId="6" applyNumberFormat="0" applyAlignment="0" applyProtection="0"/>
    <xf numFmtId="0" fontId="30" fillId="12" borderId="0" applyNumberFormat="0" applyBorder="0" applyAlignment="0" applyProtection="0"/>
    <xf numFmtId="0" fontId="42" fillId="11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vertical="center" wrapText="1"/>
    </xf>
    <xf numFmtId="4" fontId="4" fillId="0" borderId="13" xfId="0" applyNumberFormat="1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0" xfId="0" applyFont="1" applyBorder="1" applyAlignment="1">
      <alignment vertical="center" wrapText="1"/>
    </xf>
    <xf numFmtId="4" fontId="4" fillId="0" borderId="15" xfId="0" applyNumberFormat="1" applyFont="1" applyFill="1" applyBorder="1" applyAlignment="1">
      <alignment horizontal="left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80" fontId="5" fillId="0" borderId="16" xfId="49" applyNumberFormat="1" applyFont="1" applyFill="1" applyBorder="1" applyAlignment="1">
      <alignment horizontal="left" wrapText="1"/>
      <protection/>
    </xf>
    <xf numFmtId="180" fontId="5" fillId="0" borderId="16" xfId="49" applyNumberFormat="1" applyFont="1" applyFill="1" applyBorder="1" applyAlignment="1">
      <alignment horizontal="center" wrapText="1"/>
      <protection/>
    </xf>
    <xf numFmtId="180" fontId="6" fillId="0" borderId="16" xfId="49" applyNumberFormat="1" applyFont="1" applyFill="1" applyBorder="1" applyAlignment="1">
      <alignment horizontal="left" wrapText="1" indent="1"/>
      <protection/>
    </xf>
    <xf numFmtId="180" fontId="6" fillId="0" borderId="16" xfId="49" applyNumberFormat="1" applyFont="1" applyFill="1" applyBorder="1" applyAlignment="1">
      <alignment horizontal="center" wrapText="1"/>
      <protection/>
    </xf>
    <xf numFmtId="180" fontId="0" fillId="0" borderId="0" xfId="0" applyNumberFormat="1" applyAlignment="1">
      <alignment/>
    </xf>
    <xf numFmtId="180" fontId="7" fillId="0" borderId="16" xfId="49" applyNumberFormat="1" applyFont="1" applyFill="1" applyBorder="1" applyAlignment="1">
      <alignment horizontal="left" wrapText="1" indent="1"/>
      <protection/>
    </xf>
    <xf numFmtId="180" fontId="7" fillId="0" borderId="16" xfId="49" applyNumberFormat="1" applyFont="1" applyFill="1" applyBorder="1" applyAlignment="1">
      <alignment horizontal="center" wrapText="1"/>
      <protection/>
    </xf>
    <xf numFmtId="180" fontId="8" fillId="0" borderId="16" xfId="49" applyNumberFormat="1" applyFont="1" applyFill="1" applyBorder="1" applyAlignment="1">
      <alignment horizontal="left" wrapText="1"/>
      <protection/>
    </xf>
    <xf numFmtId="180" fontId="8" fillId="0" borderId="16" xfId="49" applyNumberFormat="1" applyFont="1" applyFill="1" applyBorder="1" applyAlignment="1">
      <alignment horizontal="center" wrapText="1"/>
      <protection/>
    </xf>
    <xf numFmtId="180" fontId="5" fillId="0" borderId="16" xfId="61" applyNumberFormat="1" applyFont="1" applyFill="1" applyBorder="1" applyAlignment="1">
      <alignment horizontal="left"/>
      <protection/>
    </xf>
    <xf numFmtId="180" fontId="5" fillId="0" borderId="16" xfId="61" applyNumberFormat="1" applyFont="1" applyFill="1" applyBorder="1" applyAlignment="1">
      <alignment horizontal="center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0" fontId="5" fillId="0" borderId="19" xfId="49" applyNumberFormat="1" applyFont="1" applyFill="1" applyBorder="1" applyAlignment="1">
      <alignment horizontal="left" wrapText="1"/>
      <protection/>
    </xf>
    <xf numFmtId="180" fontId="5" fillId="0" borderId="19" xfId="49" applyNumberFormat="1" applyFont="1" applyFill="1" applyBorder="1" applyAlignment="1">
      <alignment horizontal="center" wrapText="1"/>
      <protection/>
    </xf>
    <xf numFmtId="0" fontId="2" fillId="0" borderId="12" xfId="0" applyFont="1" applyBorder="1" applyAlignment="1">
      <alignment/>
    </xf>
    <xf numFmtId="4" fontId="4" fillId="0" borderId="20" xfId="0" applyNumberFormat="1" applyFont="1" applyFill="1" applyBorder="1" applyAlignment="1">
      <alignment horizontal="left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80" fontId="6" fillId="0" borderId="16" xfId="61" applyNumberFormat="1" applyFont="1" applyFill="1" applyBorder="1">
      <alignment/>
      <protection/>
    </xf>
    <xf numFmtId="180" fontId="6" fillId="0" borderId="16" xfId="61" applyNumberFormat="1" applyFont="1" applyFill="1" applyBorder="1" applyAlignment="1">
      <alignment horizontal="center"/>
      <protection/>
    </xf>
    <xf numFmtId="180" fontId="8" fillId="0" borderId="21" xfId="49" applyNumberFormat="1" applyFont="1" applyFill="1" applyBorder="1" applyAlignment="1">
      <alignment wrapText="1"/>
      <protection/>
    </xf>
    <xf numFmtId="180" fontId="8" fillId="0" borderId="21" xfId="49" applyNumberFormat="1" applyFont="1" applyFill="1" applyBorder="1" applyAlignment="1">
      <alignment horizontal="center" wrapText="1"/>
      <protection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9" fillId="0" borderId="24" xfId="0" applyFont="1" applyBorder="1" applyAlignment="1">
      <alignment wrapText="1"/>
    </xf>
    <xf numFmtId="0" fontId="10" fillId="0" borderId="24" xfId="0" applyFont="1" applyBorder="1" applyAlignment="1">
      <alignment horizontal="center"/>
    </xf>
    <xf numFmtId="4" fontId="0" fillId="0" borderId="0" xfId="0" applyNumberFormat="1" applyAlignment="1">
      <alignment horizontal="center"/>
    </xf>
  </cellXfs>
  <cellStyles count="5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Normal_BUGET RECTIFICARE OUG 89 VIRARI FINALE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Normal_fila" xfId="61"/>
    <cellStyle name="Accent6" xfId="62"/>
    <cellStyle name="40% - Accent6" xfId="63"/>
    <cellStyle name="60% - Accent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workbookViewId="0" topLeftCell="A1">
      <selection activeCell="E25" sqref="E25"/>
    </sheetView>
  </sheetViews>
  <sheetFormatPr defaultColWidth="9.140625" defaultRowHeight="17.25" customHeight="1"/>
  <cols>
    <col min="1" max="1" width="3.00390625" style="0" customWidth="1"/>
    <col min="2" max="2" width="5.140625" style="0" customWidth="1"/>
    <col min="3" max="3" width="33.8515625" style="0" customWidth="1"/>
    <col min="4" max="4" width="47.00390625" style="0" customWidth="1"/>
    <col min="5" max="5" width="23.57421875" style="1" customWidth="1"/>
    <col min="7" max="7" width="10.28125" style="0" bestFit="1" customWidth="1"/>
    <col min="10" max="10" width="11.8515625" style="0" customWidth="1"/>
    <col min="11" max="11" width="9.7109375" style="2" bestFit="1" customWidth="1"/>
  </cols>
  <sheetData>
    <row r="1" ht="17.25" customHeight="1">
      <c r="A1" t="s">
        <v>0</v>
      </c>
    </row>
    <row r="2" ht="17.25" customHeight="1">
      <c r="C2" s="3" t="s">
        <v>1</v>
      </c>
    </row>
    <row r="4" ht="17.25" customHeight="1">
      <c r="E4" s="1" t="s">
        <v>2</v>
      </c>
    </row>
    <row r="5" spans="2:5" ht="17.25" customHeight="1">
      <c r="B5" s="4" t="s">
        <v>3</v>
      </c>
      <c r="C5" s="5" t="s">
        <v>4</v>
      </c>
      <c r="D5" s="6" t="s">
        <v>5</v>
      </c>
      <c r="E5" s="6" t="s">
        <v>6</v>
      </c>
    </row>
    <row r="6" spans="2:7" ht="17.25" customHeight="1">
      <c r="B6" s="7">
        <v>1</v>
      </c>
      <c r="C6" s="8" t="s">
        <v>7</v>
      </c>
      <c r="D6" s="9" t="s">
        <v>8</v>
      </c>
      <c r="E6" s="10">
        <v>3807.8</v>
      </c>
      <c r="G6" s="2"/>
    </row>
    <row r="7" spans="2:7" ht="17.25" customHeight="1">
      <c r="B7" s="11"/>
      <c r="C7" s="12"/>
      <c r="D7" s="13" t="s">
        <v>9</v>
      </c>
      <c r="E7" s="14">
        <v>7165.9</v>
      </c>
      <c r="G7" s="2"/>
    </row>
    <row r="8" spans="2:5" ht="17.25" customHeight="1">
      <c r="B8" s="15"/>
      <c r="C8" s="16"/>
      <c r="D8" s="17" t="s">
        <v>10</v>
      </c>
      <c r="E8" s="18">
        <f>E9+E10+E11</f>
        <v>164.86</v>
      </c>
    </row>
    <row r="9" spans="2:7" ht="17.25" customHeight="1">
      <c r="B9" s="15"/>
      <c r="C9" s="16"/>
      <c r="D9" s="19" t="s">
        <v>11</v>
      </c>
      <c r="E9" s="20">
        <v>36</v>
      </c>
      <c r="G9" s="21"/>
    </row>
    <row r="10" spans="2:5" ht="17.25" customHeight="1">
      <c r="B10" s="15"/>
      <c r="C10" s="16"/>
      <c r="D10" s="19" t="s">
        <v>12</v>
      </c>
      <c r="E10" s="20">
        <v>121.86</v>
      </c>
    </row>
    <row r="11" spans="2:5" ht="27" customHeight="1">
      <c r="B11" s="15"/>
      <c r="C11" s="16"/>
      <c r="D11" s="22" t="s">
        <v>13</v>
      </c>
      <c r="E11" s="23">
        <v>7</v>
      </c>
    </row>
    <row r="12" spans="2:5" ht="17.25" customHeight="1">
      <c r="B12" s="15"/>
      <c r="C12" s="16"/>
      <c r="D12" s="24" t="s">
        <v>14</v>
      </c>
      <c r="E12" s="25">
        <v>72.02</v>
      </c>
    </row>
    <row r="13" spans="2:5" ht="17.25" customHeight="1">
      <c r="B13" s="15"/>
      <c r="C13" s="16"/>
      <c r="D13" s="26" t="s">
        <v>15</v>
      </c>
      <c r="E13" s="27">
        <v>725.8</v>
      </c>
    </row>
    <row r="14" spans="2:5" ht="17.25" customHeight="1">
      <c r="B14" s="15"/>
      <c r="C14" s="16"/>
      <c r="D14" s="17" t="s">
        <v>16</v>
      </c>
      <c r="E14" s="18">
        <v>2.93</v>
      </c>
    </row>
    <row r="15" spans="2:5" ht="17.25" customHeight="1">
      <c r="B15" s="28"/>
      <c r="C15" s="29"/>
      <c r="D15" s="30" t="s">
        <v>17</v>
      </c>
      <c r="E15" s="31">
        <v>65.42</v>
      </c>
    </row>
    <row r="16" spans="2:5" ht="17.25" customHeight="1">
      <c r="B16" s="7">
        <v>2</v>
      </c>
      <c r="C16" s="32" t="s">
        <v>18</v>
      </c>
      <c r="D16" s="33" t="s">
        <v>8</v>
      </c>
      <c r="E16" s="34">
        <v>10758.96</v>
      </c>
    </row>
    <row r="17" spans="2:5" ht="17.25" customHeight="1">
      <c r="B17" s="11"/>
      <c r="C17" s="35"/>
      <c r="D17" s="13" t="s">
        <v>9</v>
      </c>
      <c r="E17" s="14">
        <v>3536.69</v>
      </c>
    </row>
    <row r="18" spans="2:5" ht="17.25" customHeight="1">
      <c r="B18" s="15"/>
      <c r="C18" s="16"/>
      <c r="D18" s="17" t="s">
        <v>10</v>
      </c>
      <c r="E18" s="18">
        <f>SUM(E19:E20)</f>
        <v>21212.100000000002</v>
      </c>
    </row>
    <row r="19" spans="2:5" ht="17.25" customHeight="1">
      <c r="B19" s="15"/>
      <c r="C19" s="16"/>
      <c r="D19" s="19" t="s">
        <v>11</v>
      </c>
      <c r="E19" s="20">
        <v>19818.45</v>
      </c>
    </row>
    <row r="20" spans="2:5" ht="17.25" customHeight="1">
      <c r="B20" s="15"/>
      <c r="C20" s="16"/>
      <c r="D20" s="36" t="s">
        <v>19</v>
      </c>
      <c r="E20" s="37">
        <v>1393.65</v>
      </c>
    </row>
    <row r="21" spans="2:5" ht="17.25" customHeight="1">
      <c r="B21" s="15"/>
      <c r="C21" s="16"/>
      <c r="D21" s="24" t="s">
        <v>14</v>
      </c>
      <c r="E21" s="25">
        <v>399.9</v>
      </c>
    </row>
    <row r="22" spans="2:5" ht="30.75" customHeight="1">
      <c r="B22" s="15"/>
      <c r="C22" s="16"/>
      <c r="D22" s="38" t="s">
        <v>20</v>
      </c>
      <c r="E22" s="39">
        <v>349.76</v>
      </c>
    </row>
    <row r="23" spans="2:5" ht="27.75" customHeight="1">
      <c r="B23" s="40">
        <v>3</v>
      </c>
      <c r="C23" s="41" t="s">
        <v>21</v>
      </c>
      <c r="D23" s="42" t="s">
        <v>22</v>
      </c>
      <c r="E23" s="43">
        <v>10406.63</v>
      </c>
    </row>
    <row r="25" ht="17.25" customHeight="1">
      <c r="E25" s="4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emiliaj</dc:creator>
  <cp:keywords/>
  <dc:description/>
  <cp:lastModifiedBy>codruta</cp:lastModifiedBy>
  <cp:lastPrinted>2013-05-17T09:20:06Z</cp:lastPrinted>
  <dcterms:created xsi:type="dcterms:W3CDTF">2013-01-07T06:14:06Z</dcterms:created>
  <dcterms:modified xsi:type="dcterms:W3CDTF">2022-03-16T13:28:34Z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KSOProductBuildV">
    <vt:lpwstr>1033-11.2.0.11029</vt:lpwstr>
  </property>
  <property fmtid="{D5CDD505-2E9C-101B-9397-08002B2CF9AE}" pid="4" name="I">
    <vt:lpwstr>E099DA05B1D3498A81DDF1A9A73674AB</vt:lpwstr>
  </property>
</Properties>
</file>