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ADIOLOGIE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17" i="2" l="1"/>
  <c r="E17" i="2"/>
  <c r="D17" i="2"/>
  <c r="C17" i="2"/>
  <c r="F16" i="2"/>
  <c r="F15" i="2"/>
  <c r="F14" i="2"/>
  <c r="F13" i="2"/>
  <c r="F12" i="2"/>
  <c r="F11" i="2"/>
  <c r="F10" i="2"/>
  <c r="F9" i="2"/>
  <c r="F17" i="2" l="1"/>
</calcChain>
</file>

<file path=xl/sharedStrings.xml><?xml version="1.0" encoding="utf-8"?>
<sst xmlns="http://schemas.openxmlformats.org/spreadsheetml/2006/main" count="22" uniqueCount="21">
  <si>
    <t>CASA DE ASIGURARI DE SANATATE  SATU MARE</t>
  </si>
  <si>
    <t xml:space="preserve">NUMAR PUNCTE AFERENTE CRITERIILOR DE REPARTIZARE A SUMELOR - SERVICII PARACLINICE DE RADIOLOGIE SI IMAGISTICA MEDICALA  </t>
  </si>
  <si>
    <t xml:space="preserve"> POTRIVIT PREVEDERILOR ORDINULUI NR. 763/377/2016</t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</si>
  <si>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</si>
  <si>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</si>
  <si>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</si>
  <si>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</si>
  <si>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</si>
  <si>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</si>
  <si>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</si>
  <si>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</si>
  <si>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</si>
  <si>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Spital Judetean</t>
  </si>
  <si>
    <t>Spital Carei</t>
  </si>
  <si>
    <t>Spital Negresti</t>
  </si>
  <si>
    <t>SCM Caritas Medica</t>
  </si>
  <si>
    <t>SC Manitou SRL</t>
  </si>
  <si>
    <t>SC Transilvania Imagistica SA</t>
  </si>
  <si>
    <t>SC Hiperdia SA</t>
  </si>
  <si>
    <t>SC Gamma Medical SRL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</si>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</sst>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" fontId="2" fillId="0" borderId="1" applyNumberFormat="0" applyFont="0" applyBorder="0" applyAlignment="0"/>
    <xf numFmtId="0" fontId="1" fillId="0" borderId="0"/>
    <xf numFmtId="0" fontId="2" fillId="0" borderId="0"/>
    <xf numFmtId="0" fontId="2" fillId="0" borderId="0"/>
  </cellStyleXfs>
  <cellXfs count="35">
    <xf numFmtId="0" fontId="0" fillId="0" borderId="0" xfId="0"/>
    <xf numFmtId="2" fontId="3" fillId="0" borderId="0" xfId="1" applyNumberFormat="1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vertical="center" wrapText="1"/>
    </xf>
    <xf numFmtId="4" fontId="3" fillId="0" borderId="0" xfId="1" applyNumberFormat="1" applyFont="1" applyFill="1" applyBorder="1" applyAlignment="1">
      <alignment vertical="center"/>
    </xf>
    <xf numFmtId="0" fontId="1" fillId="0" borderId="0" xfId="2" applyBorder="1"/>
    <xf numFmtId="0" fontId="1" fillId="0" borderId="0" xfId="2"/>
    <xf numFmtId="0" fontId="4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center" vertical="center"/>
    </xf>
    <xf numFmtId="0" fontId="7" fillId="0" borderId="0" xfId="2" applyFont="1" applyBorder="1"/>
    <xf numFmtId="0" fontId="7" fillId="0" borderId="0" xfId="2" applyFont="1"/>
    <xf numFmtId="0" fontId="5" fillId="0" borderId="0" xfId="1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center" vertical="center" wrapText="1"/>
    </xf>
    <xf numFmtId="0" fontId="1" fillId="0" borderId="0" xfId="2" applyBorder="1" applyAlignment="1">
      <alignment horizontal="center"/>
    </xf>
    <xf numFmtId="0" fontId="1" fillId="0" borderId="0" xfId="2" applyAlignment="1">
      <alignment horizontal="center"/>
    </xf>
    <xf numFmtId="4" fontId="8" fillId="0" borderId="1" xfId="3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1" fontId="9" fillId="0" borderId="1" xfId="3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1" xfId="2" applyFont="1" applyBorder="1"/>
    <xf numFmtId="4" fontId="12" fillId="0" borderId="1" xfId="3" applyNumberFormat="1" applyFont="1" applyFill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0" fontId="2" fillId="0" borderId="1" xfId="2" applyFont="1" applyBorder="1"/>
    <xf numFmtId="4" fontId="12" fillId="0" borderId="1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/>
    </xf>
    <xf numFmtId="0" fontId="1" fillId="0" borderId="1" xfId="2" applyBorder="1" applyAlignment="1">
      <alignment horizontal="center" wrapText="1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center" wrapText="1"/>
    </xf>
  </cellXfs>
  <cellStyles count="5">
    <cellStyle name="Normal" xfId="0" builtinId="0"/>
    <cellStyle name="Normal 2" xfId="2"/>
    <cellStyle name="Normal 3" xfId="1"/>
    <cellStyle name="Normal__evaluare_laboratoare_06_ian_2007" xfId="3"/>
    <cellStyle name="Normal_adresabilitate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defaultRowHeight="15" x14ac:dyDescent="0.25"/>
  <cols>
    <col min="1" max="1" width="9.140625" style="5"/>
    <col min="2" max="2" width="27.140625" style="5" customWidth="1"/>
    <col min="3" max="3" width="20.140625" style="5" customWidth="1"/>
    <col min="4" max="4" width="15.28515625" style="5" customWidth="1"/>
    <col min="5" max="5" width="20" style="5" customWidth="1"/>
    <col min="6" max="6" width="17.7109375" style="5" customWidth="1"/>
    <col min="7" max="7" width="25.28515625" style="5" customWidth="1"/>
    <col min="8" max="8" width="20.42578125" style="5" customWidth="1"/>
    <col min="9" max="9" width="17.140625" style="5" customWidth="1"/>
    <col min="10" max="16384" width="9.140625" style="5"/>
  </cols>
  <sheetData>
    <row r="1" spans="1:11" ht="15.75" customHeight="1" x14ac:dyDescent="0.25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5.75" x14ac:dyDescent="0.25">
      <c r="A2" s="2"/>
      <c r="B2" s="6"/>
      <c r="C2" s="6"/>
      <c r="D2" s="6"/>
      <c r="E2" s="6"/>
      <c r="F2" s="6"/>
      <c r="G2" s="3"/>
      <c r="H2" s="4"/>
      <c r="I2" s="4"/>
      <c r="J2" s="4"/>
      <c r="K2" s="4"/>
    </row>
    <row r="3" spans="1:11" s="10" customFormat="1" ht="15" customHeight="1" x14ac:dyDescent="0.2">
      <c r="A3" s="7" t="s">
        <v>1</v>
      </c>
      <c r="B3" s="8"/>
      <c r="C3" s="8"/>
      <c r="D3" s="8"/>
      <c r="E3" s="8"/>
      <c r="F3" s="8"/>
      <c r="G3" s="8"/>
      <c r="H3" s="9"/>
      <c r="I3" s="9"/>
      <c r="J3" s="9"/>
      <c r="K3" s="9"/>
    </row>
    <row r="4" spans="1:11" x14ac:dyDescent="0.25">
      <c r="A4" s="11" t="s">
        <v>2</v>
      </c>
      <c r="B4" s="11"/>
      <c r="C4" s="11"/>
      <c r="D4" s="11"/>
      <c r="E4" s="11"/>
      <c r="F4" s="11"/>
      <c r="G4" s="11"/>
      <c r="H4" s="11"/>
    </row>
    <row r="6" spans="1:11" s="17" customFormat="1" ht="51.75" customHeight="1" x14ac:dyDescent="0.25">
      <c r="A6" s="12" t="s">
        <v>3</v>
      </c>
      <c r="B6" s="13" t="s">
        <v>4</v>
      </c>
      <c r="C6" s="14" t="s">
        <v>5</v>
      </c>
      <c r="D6" s="14"/>
      <c r="E6" s="14"/>
      <c r="F6" s="14"/>
      <c r="G6" s="14" t="s">
        <v>6</v>
      </c>
      <c r="H6" s="15"/>
      <c r="I6" s="16"/>
      <c r="J6" s="16"/>
      <c r="K6" s="16"/>
    </row>
    <row r="7" spans="1:11" s="17" customFormat="1" ht="39.75" customHeight="1" x14ac:dyDescent="0.25">
      <c r="A7" s="12"/>
      <c r="B7" s="13"/>
      <c r="C7" s="18" t="s">
        <v>7</v>
      </c>
      <c r="D7" s="18" t="s">
        <v>8</v>
      </c>
      <c r="E7" s="18" t="s">
        <v>9</v>
      </c>
      <c r="F7" s="18" t="s">
        <v>10</v>
      </c>
      <c r="G7" s="14"/>
      <c r="H7" s="15"/>
      <c r="I7" s="16"/>
      <c r="J7" s="16"/>
      <c r="K7" s="16"/>
    </row>
    <row r="8" spans="1:11" s="24" customFormat="1" ht="12.75" x14ac:dyDescent="0.2">
      <c r="A8" s="19">
        <v>0</v>
      </c>
      <c r="B8" s="20">
        <v>1</v>
      </c>
      <c r="C8" s="21">
        <v>2</v>
      </c>
      <c r="D8" s="21">
        <v>3</v>
      </c>
      <c r="E8" s="21">
        <v>4</v>
      </c>
      <c r="F8" s="21" t="s">
        <v>11</v>
      </c>
      <c r="G8" s="21">
        <v>7</v>
      </c>
      <c r="H8" s="22"/>
      <c r="I8" s="23"/>
      <c r="J8" s="23"/>
      <c r="K8" s="23"/>
    </row>
    <row r="9" spans="1:11" x14ac:dyDescent="0.25">
      <c r="A9" s="25">
        <v>1</v>
      </c>
      <c r="B9" s="25" t="s">
        <v>12</v>
      </c>
      <c r="C9" s="26">
        <v>650</v>
      </c>
      <c r="D9" s="26">
        <v>35</v>
      </c>
      <c r="E9" s="26">
        <v>224</v>
      </c>
      <c r="F9" s="26">
        <f>SUM(C9:E9)</f>
        <v>909</v>
      </c>
      <c r="G9" s="26">
        <v>60</v>
      </c>
      <c r="H9" s="27"/>
      <c r="I9" s="4"/>
      <c r="J9" s="4"/>
      <c r="K9" s="4"/>
    </row>
    <row r="10" spans="1:11" x14ac:dyDescent="0.25">
      <c r="A10" s="28">
        <v>2</v>
      </c>
      <c r="B10" s="28" t="s">
        <v>13</v>
      </c>
      <c r="C10" s="26">
        <v>45.25</v>
      </c>
      <c r="D10" s="26">
        <v>25</v>
      </c>
      <c r="E10" s="26">
        <v>56</v>
      </c>
      <c r="F10" s="26">
        <f t="shared" ref="F10:F16" si="0">SUM(C10:E10)</f>
        <v>126.25</v>
      </c>
      <c r="G10" s="26"/>
      <c r="H10" s="27"/>
      <c r="I10" s="4"/>
      <c r="J10" s="4"/>
      <c r="K10" s="4"/>
    </row>
    <row r="11" spans="1:11" x14ac:dyDescent="0.25">
      <c r="A11" s="28">
        <v>3</v>
      </c>
      <c r="B11" s="28" t="s">
        <v>14</v>
      </c>
      <c r="C11" s="26">
        <v>84.5</v>
      </c>
      <c r="D11" s="26">
        <v>54</v>
      </c>
      <c r="E11" s="26">
        <v>27</v>
      </c>
      <c r="F11" s="26">
        <f t="shared" si="0"/>
        <v>165.5</v>
      </c>
      <c r="G11" s="26"/>
      <c r="H11" s="27"/>
      <c r="I11" s="4"/>
      <c r="J11" s="4"/>
      <c r="K11" s="4"/>
    </row>
    <row r="12" spans="1:11" x14ac:dyDescent="0.25">
      <c r="A12" s="28">
        <v>4</v>
      </c>
      <c r="B12" s="28" t="s">
        <v>15</v>
      </c>
      <c r="C12" s="26">
        <v>115.2</v>
      </c>
      <c r="D12" s="26">
        <v>35</v>
      </c>
      <c r="E12" s="26">
        <v>90.66</v>
      </c>
      <c r="F12" s="26">
        <f t="shared" si="0"/>
        <v>240.85999999999999</v>
      </c>
      <c r="G12" s="26">
        <v>30</v>
      </c>
      <c r="H12" s="27"/>
      <c r="I12" s="4"/>
      <c r="J12" s="4"/>
      <c r="K12" s="4"/>
    </row>
    <row r="13" spans="1:11" x14ac:dyDescent="0.25">
      <c r="A13" s="28">
        <v>5</v>
      </c>
      <c r="B13" s="28" t="s">
        <v>16</v>
      </c>
      <c r="C13" s="26">
        <v>65.83</v>
      </c>
      <c r="D13" s="26">
        <v>17</v>
      </c>
      <c r="E13" s="26">
        <v>35.5</v>
      </c>
      <c r="F13" s="26">
        <f t="shared" si="0"/>
        <v>118.33</v>
      </c>
      <c r="G13" s="26"/>
      <c r="H13" s="27"/>
      <c r="I13" s="4"/>
      <c r="J13" s="4"/>
      <c r="K13" s="4"/>
    </row>
    <row r="14" spans="1:11" x14ac:dyDescent="0.25">
      <c r="A14" s="28">
        <v>6</v>
      </c>
      <c r="B14" s="28" t="s">
        <v>17</v>
      </c>
      <c r="C14" s="26">
        <v>474</v>
      </c>
      <c r="D14" s="26">
        <v>27</v>
      </c>
      <c r="E14" s="26">
        <v>66.67</v>
      </c>
      <c r="F14" s="26">
        <f t="shared" si="0"/>
        <v>567.66999999999996</v>
      </c>
      <c r="G14" s="26"/>
      <c r="H14" s="27"/>
      <c r="I14" s="4"/>
      <c r="J14" s="4"/>
      <c r="K14" s="4"/>
    </row>
    <row r="15" spans="1:11" x14ac:dyDescent="0.25">
      <c r="A15" s="28">
        <v>7</v>
      </c>
      <c r="B15" s="28" t="s">
        <v>18</v>
      </c>
      <c r="C15" s="29">
        <v>819.5</v>
      </c>
      <c r="D15" s="29">
        <v>47</v>
      </c>
      <c r="E15" s="29">
        <v>185.5</v>
      </c>
      <c r="F15" s="26">
        <f t="shared" si="0"/>
        <v>1052</v>
      </c>
      <c r="G15" s="29">
        <v>30</v>
      </c>
      <c r="H15" s="27"/>
      <c r="I15" s="4"/>
      <c r="J15" s="4"/>
      <c r="K15" s="4"/>
    </row>
    <row r="16" spans="1:11" x14ac:dyDescent="0.25">
      <c r="A16" s="28">
        <v>8</v>
      </c>
      <c r="B16" s="28" t="s">
        <v>19</v>
      </c>
      <c r="C16" s="29">
        <v>140</v>
      </c>
      <c r="D16" s="29">
        <v>25</v>
      </c>
      <c r="E16" s="29">
        <v>73</v>
      </c>
      <c r="F16" s="26">
        <f t="shared" si="0"/>
        <v>238</v>
      </c>
      <c r="G16" s="29"/>
      <c r="H16" s="27"/>
      <c r="I16" s="4"/>
      <c r="J16" s="4"/>
      <c r="K16" s="4"/>
    </row>
    <row r="17" spans="1:11" s="24" customFormat="1" ht="12.75" x14ac:dyDescent="0.2">
      <c r="A17" s="30" t="s">
        <v>20</v>
      </c>
      <c r="B17" s="30" t="s">
        <v>10</v>
      </c>
      <c r="C17" s="31">
        <f>SUM(C9:C16)</f>
        <v>2394.2800000000002</v>
      </c>
      <c r="D17" s="31">
        <f>SUM(D9:D16)</f>
        <v>265</v>
      </c>
      <c r="E17" s="31">
        <f>SUM(E9:E16)</f>
        <v>758.32999999999993</v>
      </c>
      <c r="F17" s="31">
        <f>SUM(F9:F16)</f>
        <v>3417.6099999999997</v>
      </c>
      <c r="G17" s="31">
        <f>SUM(G9:G16)</f>
        <v>120</v>
      </c>
      <c r="H17" s="22"/>
      <c r="I17" s="23"/>
      <c r="J17" s="23"/>
      <c r="K17" s="23"/>
    </row>
    <row r="18" spans="1:11" ht="42.75" customHeight="1" x14ac:dyDescent="0.25">
      <c r="C18" s="32">
        <v>332.73250000000002</v>
      </c>
      <c r="D18" s="33"/>
      <c r="E18" s="33"/>
      <c r="F18" s="33"/>
      <c r="G18" s="34">
        <v>1053</v>
      </c>
    </row>
  </sheetData>
  <mergeCells count="6">
    <mergeCell ref="A4:H4"/>
    <mergeCell ref="C6:F6"/>
    <mergeCell ref="G6:G7"/>
    <mergeCell ref="H6:H7"/>
    <mergeCell ref="H9:H16"/>
    <mergeCell ref="C18:F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RADIOLOGIE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2016-08-04T08:21:14Z</dcterms:modified>
</cp:coreProperties>
</file>