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ADIOLOGIE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H18" i="2" l="1"/>
  <c r="G18" i="2"/>
  <c r="F18" i="2"/>
  <c r="E18" i="2"/>
  <c r="D18" i="2"/>
  <c r="C18" i="2"/>
  <c r="I17" i="2"/>
  <c r="I16" i="2"/>
  <c r="I15" i="2"/>
  <c r="I14" i="2"/>
  <c r="I13" i="2"/>
  <c r="I12" i="2"/>
  <c r="I11" i="2"/>
  <c r="I10" i="2"/>
</calcChain>
</file>

<file path=xl/sharedStrings.xml><?xml version="1.0" encoding="utf-8"?>
<sst xmlns="http://schemas.openxmlformats.org/spreadsheetml/2006/main" count="24" uniqueCount="23">
  <si>
    <t>CASA DE ASIGURARI DE SANATATE  SATU MARE</t>
  </si>
  <si>
    <t>Nr.crt.</t>
  </si>
  <si>
    <t>DENUMIRE FURNIZOR</t>
  </si>
  <si>
    <t>TOTAL</t>
  </si>
  <si>
    <t>Spital Judetean</t>
  </si>
  <si>
    <t>Spital Carei</t>
  </si>
  <si>
    <t>Spital Negresti</t>
  </si>
  <si>
    <t>SCM Caritas Medica</t>
  </si>
  <si>
    <t>SC Manitou SRL</t>
  </si>
  <si>
    <t>SC Transilvania Imagistica SA</t>
  </si>
  <si>
    <t>SC Hiperdia SA</t>
  </si>
  <si>
    <t>SC Gamma Medical SRL</t>
  </si>
  <si>
    <t>x</t>
  </si>
  <si>
    <t xml:space="preserve">SITUATIA PRIVIND VALOAREA DE CONTRACT - SERVICII PARACLINICE DE RADIOLOGIE SI IMAGISTICA MEDICALA  </t>
  </si>
  <si>
    <t>PENTRU PERIOADA IULIE 2016 - DECEMBRIE 2016</t>
  </si>
  <si>
    <t xml:space="preserve">VALOARE DE CONTRACT IULIE-DECEMBRIE 2016 (lei) </t>
  </si>
  <si>
    <t>IULIE 2016</t>
  </si>
  <si>
    <t>AUGUST 2016</t>
  </si>
  <si>
    <t>SEPTEMBRIE 2016</t>
  </si>
  <si>
    <t>OCTOMBRIE 2016</t>
  </si>
  <si>
    <t>NOIEMBRIE 2016</t>
  </si>
  <si>
    <t>DECEMBRIE 2016</t>
  </si>
  <si>
    <t>8=2+3+4+5+6+7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</si>
</sst>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3" fontId="2" fillId="0" borderId="1" applyNumberFormat="0" applyFont="0" applyBorder="0" applyAlignment="0"/>
    <xf numFmtId="0" fontId="1" fillId="0" borderId="0"/>
    <xf numFmtId="0" fontId="2" fillId="0" borderId="0"/>
    <xf numFmtId="0" fontId="2" fillId="0" borderId="0"/>
  </cellStyleXfs>
  <cellXfs count="38">
    <xf numFmtId="0" fontId="0" fillId="0" borderId="0" xfId="0"/>
    <xf numFmtId="2" fontId="3" fillId="0" borderId="0" xfId="1" applyNumberFormat="1" applyFont="1" applyFill="1" applyBorder="1" applyAlignment="1">
      <alignment vertical="center"/>
    </xf>
    <xf numFmtId="2" fontId="3" fillId="0" borderId="0" xfId="1" applyNumberFormat="1" applyFont="1" applyFill="1" applyBorder="1" applyAlignment="1">
      <alignment vertical="center" wrapText="1"/>
    </xf>
    <xf numFmtId="4" fontId="3" fillId="0" borderId="0" xfId="1" applyNumberFormat="1" applyFont="1" applyFill="1" applyBorder="1" applyAlignment="1">
      <alignment vertical="center"/>
    </xf>
    <xf numFmtId="0" fontId="1" fillId="0" borderId="0" xfId="2" applyBorder="1"/>
    <xf numFmtId="0" fontId="1" fillId="0" borderId="0" xfId="2"/>
    <xf numFmtId="0" fontId="4" fillId="0" borderId="0" xfId="1" applyNumberFormat="1" applyFont="1" applyFill="1" applyBorder="1" applyAlignment="1">
      <alignment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1" fontId="6" fillId="0" borderId="1" xfId="4" applyNumberFormat="1" applyFont="1" applyFill="1" applyBorder="1" applyAlignment="1">
      <alignment horizontal="center"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8" fillId="0" borderId="1" xfId="2" applyFont="1" applyBorder="1"/>
    <xf numFmtId="4" fontId="9" fillId="0" borderId="1" xfId="3" applyNumberFormat="1" applyFont="1" applyFill="1" applyBorder="1" applyAlignment="1">
      <alignment horizontal="center" vertical="center" wrapText="1"/>
    </xf>
    <xf numFmtId="0" fontId="2" fillId="0" borderId="1" xfId="2" applyFont="1" applyBorder="1"/>
    <xf numFmtId="4" fontId="9" fillId="0" borderId="1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4" fontId="7" fillId="0" borderId="1" xfId="3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10" fillId="0" borderId="0" xfId="2" applyFont="1"/>
    <xf numFmtId="0" fontId="5" fillId="0" borderId="0" xfId="3" applyFont="1" applyFill="1" applyAlignment="1">
      <alignment vertical="center"/>
    </xf>
    <xf numFmtId="4" fontId="5" fillId="0" borderId="0" xfId="3" applyNumberFormat="1" applyFont="1" applyFill="1" applyAlignment="1">
      <alignment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4" fontId="5" fillId="0" borderId="0" xfId="3" applyNumberFormat="1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 wrapText="1"/>
    </xf>
    <xf numFmtId="49" fontId="1" fillId="0" borderId="0" xfId="2" applyNumberForma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0" xfId="2" applyFont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 wrapText="1"/>
    </xf>
    <xf numFmtId="4" fontId="1" fillId="0" borderId="1" xfId="2" applyNumberFormat="1" applyBorder="1" applyAlignment="1">
      <alignment horizontal="center" vertical="center" wrapText="1"/>
    </xf>
    <xf numFmtId="0" fontId="1" fillId="0" borderId="0" xfId="2" applyBorder="1" applyAlignment="1">
      <alignment vertical="center"/>
    </xf>
    <xf numFmtId="4" fontId="2" fillId="0" borderId="1" xfId="3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3" xfId="1"/>
    <cellStyle name="Normal__evaluare_laboratoare_06_ian_2007" xfId="3"/>
    <cellStyle name="Normal_adresabilitate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/>
  </sheetViews>
  <sheetFormatPr defaultRowHeight="15" x14ac:dyDescent="0.25"/>
  <cols>
    <col min="1" max="1" width="9.140625" style="5"/>
    <col min="2" max="2" width="27.140625" style="5" customWidth="1"/>
    <col min="3" max="3" width="20.140625" style="5" customWidth="1"/>
    <col min="4" max="4" width="15.28515625" style="5" customWidth="1"/>
    <col min="5" max="5" width="20" style="5" customWidth="1"/>
    <col min="6" max="6" width="17.7109375" style="5" customWidth="1"/>
    <col min="7" max="7" width="25.28515625" style="5" customWidth="1"/>
    <col min="8" max="8" width="20.42578125" style="5" customWidth="1"/>
    <col min="9" max="9" width="17.140625" style="5" customWidth="1"/>
    <col min="10" max="16384" width="9.140625" style="5"/>
  </cols>
  <sheetData>
    <row r="1" spans="1:11" ht="15.75" customHeight="1" x14ac:dyDescent="0.25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5.75" x14ac:dyDescent="0.25">
      <c r="A2" s="2"/>
      <c r="B2" s="6"/>
      <c r="C2" s="6"/>
      <c r="D2" s="6"/>
      <c r="E2" s="6"/>
      <c r="F2" s="6"/>
      <c r="G2" s="3"/>
      <c r="H2" s="4"/>
      <c r="I2" s="4"/>
      <c r="J2" s="4"/>
      <c r="K2" s="4"/>
    </row>
    <row r="4" spans="1:11" s="20" customFormat="1" ht="15.75" x14ac:dyDescent="0.25">
      <c r="A4" s="19" t="s">
        <v>13</v>
      </c>
      <c r="B4" s="19"/>
      <c r="C4" s="19"/>
      <c r="D4" s="19"/>
      <c r="E4" s="19"/>
      <c r="F4" s="19"/>
      <c r="G4" s="19"/>
      <c r="H4" s="19"/>
    </row>
    <row r="5" spans="1:11" ht="15.75" customHeight="1" x14ac:dyDescent="0.25">
      <c r="A5" s="19" t="s">
        <v>14</v>
      </c>
      <c r="B5" s="19"/>
      <c r="C5" s="19"/>
      <c r="D5" s="19"/>
      <c r="E5" s="19"/>
      <c r="F5" s="19"/>
      <c r="G5" s="19"/>
      <c r="H5" s="19"/>
    </row>
    <row r="6" spans="1:11" x14ac:dyDescent="0.25">
      <c r="A6" s="21"/>
      <c r="B6" s="21"/>
      <c r="C6" s="22"/>
      <c r="D6" s="22"/>
      <c r="E6" s="22"/>
      <c r="F6" s="22"/>
      <c r="G6" s="22"/>
      <c r="H6" s="22"/>
    </row>
    <row r="7" spans="1:11" ht="34.5" customHeight="1" x14ac:dyDescent="0.25">
      <c r="A7" s="23" t="s">
        <v>1</v>
      </c>
      <c r="B7" s="24" t="s">
        <v>2</v>
      </c>
      <c r="C7" s="7" t="s">
        <v>15</v>
      </c>
      <c r="D7" s="7"/>
      <c r="E7" s="7"/>
      <c r="F7" s="7"/>
      <c r="G7" s="7"/>
      <c r="H7" s="7"/>
      <c r="I7" s="25" t="s">
        <v>3</v>
      </c>
      <c r="J7" s="26"/>
    </row>
    <row r="8" spans="1:11" ht="27" customHeight="1" x14ac:dyDescent="0.25">
      <c r="A8" s="27"/>
      <c r="B8" s="28"/>
      <c r="C8" s="29" t="s">
        <v>16</v>
      </c>
      <c r="D8" s="29" t="s">
        <v>17</v>
      </c>
      <c r="E8" s="29" t="s">
        <v>18</v>
      </c>
      <c r="F8" s="29" t="s">
        <v>19</v>
      </c>
      <c r="G8" s="30" t="s">
        <v>20</v>
      </c>
      <c r="H8" s="29" t="s">
        <v>21</v>
      </c>
      <c r="I8" s="25"/>
      <c r="J8" s="31"/>
    </row>
    <row r="9" spans="1:11" s="32" customFormat="1" ht="12.75" x14ac:dyDescent="0.2">
      <c r="A9" s="8">
        <v>0</v>
      </c>
      <c r="B9" s="9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32">
        <v>7</v>
      </c>
      <c r="I9" s="10" t="s">
        <v>22</v>
      </c>
      <c r="J9" s="33"/>
    </row>
    <row r="10" spans="1:11" x14ac:dyDescent="0.25">
      <c r="A10" s="13">
        <v>1</v>
      </c>
      <c r="B10" s="13" t="s">
        <v>4</v>
      </c>
      <c r="C10" s="34">
        <v>44634.82</v>
      </c>
      <c r="D10" s="14">
        <v>91000</v>
      </c>
      <c r="E10" s="14">
        <v>91000</v>
      </c>
      <c r="F10" s="14">
        <v>91000</v>
      </c>
      <c r="G10" s="14">
        <v>47994.04</v>
      </c>
      <c r="H10" s="14">
        <v>0</v>
      </c>
      <c r="I10" s="35">
        <f>SUM(C10:H10)</f>
        <v>365628.86</v>
      </c>
      <c r="J10" s="36"/>
    </row>
    <row r="11" spans="1:11" x14ac:dyDescent="0.25">
      <c r="A11" s="15">
        <v>2</v>
      </c>
      <c r="B11" s="15" t="s">
        <v>5</v>
      </c>
      <c r="C11" s="34">
        <v>8490.01</v>
      </c>
      <c r="D11" s="14">
        <v>9600</v>
      </c>
      <c r="E11" s="14">
        <v>9566.67</v>
      </c>
      <c r="F11" s="14">
        <v>9500</v>
      </c>
      <c r="G11" s="14">
        <v>4850</v>
      </c>
      <c r="H11" s="14">
        <v>0</v>
      </c>
      <c r="I11" s="35">
        <f t="shared" ref="I11:I17" si="0">SUM(C11:H11)</f>
        <v>42006.68</v>
      </c>
      <c r="J11" s="36"/>
    </row>
    <row r="12" spans="1:11" x14ac:dyDescent="0.25">
      <c r="A12" s="15">
        <v>3</v>
      </c>
      <c r="B12" s="15" t="s">
        <v>6</v>
      </c>
      <c r="C12" s="34">
        <v>8373.18</v>
      </c>
      <c r="D12" s="14">
        <v>13000</v>
      </c>
      <c r="E12" s="14">
        <v>13000</v>
      </c>
      <c r="F12" s="14">
        <v>13000</v>
      </c>
      <c r="G12" s="14">
        <v>7694.05</v>
      </c>
      <c r="H12" s="14">
        <v>0</v>
      </c>
      <c r="I12" s="35">
        <f t="shared" si="0"/>
        <v>55067.23</v>
      </c>
      <c r="J12" s="36"/>
    </row>
    <row r="13" spans="1:11" x14ac:dyDescent="0.25">
      <c r="A13" s="15">
        <v>4</v>
      </c>
      <c r="B13" s="15" t="s">
        <v>7</v>
      </c>
      <c r="C13" s="34">
        <v>28200.03</v>
      </c>
      <c r="D13" s="14">
        <v>23000</v>
      </c>
      <c r="E13" s="14">
        <v>23000</v>
      </c>
      <c r="F13" s="14">
        <v>23000</v>
      </c>
      <c r="G13" s="14">
        <v>14529.43</v>
      </c>
      <c r="H13" s="14">
        <v>0</v>
      </c>
      <c r="I13" s="35">
        <f t="shared" si="0"/>
        <v>111729.45999999999</v>
      </c>
      <c r="J13" s="36"/>
    </row>
    <row r="14" spans="1:11" x14ac:dyDescent="0.25">
      <c r="A14" s="15">
        <v>5</v>
      </c>
      <c r="B14" s="15" t="s">
        <v>8</v>
      </c>
      <c r="C14" s="34">
        <v>9995.6299999999992</v>
      </c>
      <c r="D14" s="14">
        <v>8300</v>
      </c>
      <c r="E14" s="14">
        <v>8300</v>
      </c>
      <c r="F14" s="14">
        <v>8300</v>
      </c>
      <c r="G14" s="14">
        <v>4476.6099999999997</v>
      </c>
      <c r="H14" s="14">
        <v>0</v>
      </c>
      <c r="I14" s="35">
        <f t="shared" si="0"/>
        <v>39372.239999999998</v>
      </c>
      <c r="J14" s="36"/>
    </row>
    <row r="15" spans="1:11" x14ac:dyDescent="0.25">
      <c r="A15" s="15">
        <v>6</v>
      </c>
      <c r="B15" s="15" t="s">
        <v>9</v>
      </c>
      <c r="C15" s="34">
        <v>28118.3</v>
      </c>
      <c r="D15" s="14">
        <v>45000</v>
      </c>
      <c r="E15" s="14">
        <v>45000</v>
      </c>
      <c r="F15" s="14">
        <v>45000</v>
      </c>
      <c r="G15" s="14">
        <v>25763.97</v>
      </c>
      <c r="H15" s="14">
        <v>0</v>
      </c>
      <c r="I15" s="35">
        <f t="shared" si="0"/>
        <v>188882.27</v>
      </c>
      <c r="J15" s="36"/>
    </row>
    <row r="16" spans="1:11" x14ac:dyDescent="0.25">
      <c r="A16" s="15">
        <v>7</v>
      </c>
      <c r="B16" s="15" t="s">
        <v>10</v>
      </c>
      <c r="C16" s="34">
        <v>93121.37</v>
      </c>
      <c r="D16" s="14">
        <v>93900</v>
      </c>
      <c r="E16" s="14">
        <v>93900</v>
      </c>
      <c r="F16" s="14">
        <v>93900</v>
      </c>
      <c r="G16" s="14">
        <v>6800.74</v>
      </c>
      <c r="H16" s="14">
        <v>0</v>
      </c>
      <c r="I16" s="35">
        <f t="shared" si="0"/>
        <v>381622.11</v>
      </c>
      <c r="J16" s="36"/>
    </row>
    <row r="17" spans="1:10" x14ac:dyDescent="0.25">
      <c r="A17" s="15">
        <v>8</v>
      </c>
      <c r="B17" s="15" t="s">
        <v>11</v>
      </c>
      <c r="C17" s="37">
        <v>0</v>
      </c>
      <c r="D17" s="16">
        <v>20000</v>
      </c>
      <c r="E17" s="16">
        <v>20000</v>
      </c>
      <c r="F17" s="16">
        <v>20000</v>
      </c>
      <c r="G17" s="16">
        <v>19190.34</v>
      </c>
      <c r="H17" s="16">
        <v>0</v>
      </c>
      <c r="I17" s="35">
        <f t="shared" si="0"/>
        <v>79190.34</v>
      </c>
      <c r="J17" s="36"/>
    </row>
    <row r="18" spans="1:10" s="12" customFormat="1" ht="12.75" x14ac:dyDescent="0.2">
      <c r="A18" s="17" t="s">
        <v>12</v>
      </c>
      <c r="B18" s="17" t="s">
        <v>3</v>
      </c>
      <c r="C18" s="18">
        <f t="shared" ref="C18:H18" si="1">SUM(C10:C17)</f>
        <v>220933.34000000003</v>
      </c>
      <c r="D18" s="18">
        <f t="shared" si="1"/>
        <v>303800</v>
      </c>
      <c r="E18" s="18">
        <f t="shared" si="1"/>
        <v>303766.67</v>
      </c>
      <c r="F18" s="18">
        <f t="shared" si="1"/>
        <v>303700</v>
      </c>
      <c r="G18" s="18">
        <f t="shared" si="1"/>
        <v>131299.18000000002</v>
      </c>
      <c r="H18" s="18">
        <f t="shared" si="1"/>
        <v>0</v>
      </c>
      <c r="I18" s="18">
        <v>1263500</v>
      </c>
      <c r="J18" s="11"/>
    </row>
  </sheetData>
  <mergeCells count="6">
    <mergeCell ref="A4:H4"/>
    <mergeCell ref="A5:H5"/>
    <mergeCell ref="A7:A8"/>
    <mergeCell ref="B7:B8"/>
    <mergeCell ref="C7:H7"/>
    <mergeCell ref="I7:I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RADIOLOGIE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2016-08-04T08:24:45Z</dcterms:modified>
</cp:coreProperties>
</file>