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<sst xmlns="http://schemas.openxmlformats.org/spreadsheetml/2006/main" count="15" uniqueCount="15">
  <si>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DENUMIRE FURNIZOR</t>
  </si>
  <si>
    <t>SC SALUTEM OMNIBUS SRL</t>
  </si>
  <si>
    <t>SC MED AT HOME SRL</t>
  </si>
  <si>
    <t>TOTAL</t>
  </si>
  <si>
    <t>IULIE</t>
  </si>
  <si>
    <t>AUGUST</t>
  </si>
  <si>
    <t>SEPTEMBRIE</t>
  </si>
  <si>
    <t>TRIMESTRUL III 2019</t>
  </si>
  <si>
    <t>OCTOMBRIE</t>
  </si>
  <si>
    <t>NOIEMBRIE</t>
  </si>
  <si>
    <t>DECEMBRIE</t>
  </si>
  <si>
    <t>TRIMESTRUL IV 2019</t>
  </si>
  <si>
    <t>SEMESTRUL I</t>
  </si>
  <si>
    <t>TOTAL AN</t>
  </si>
  <si>
    <t>Situația valorilor de contract august-decembrie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</si>
</sst>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3" fillId="0" borderId="4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26.57421875" style="0" customWidth="1"/>
    <col min="3" max="3" width="30.7109375" style="0" customWidth="1"/>
    <col min="4" max="4" width="24.7109375" style="0" customWidth="1"/>
    <col min="5" max="5" width="13.8515625" style="0" customWidth="1"/>
  </cols>
  <sheetData>
    <row r="1" spans="3:4" ht="15.75">
      <c r="C1" s="22" t="s">
        <v>14</v>
      </c>
      <c r="D1" s="23"/>
    </row>
    <row r="2" ht="13.5" thickBot="1"/>
    <row r="3" spans="2:14" ht="15">
      <c r="B3" s="1" t="s">
        <v>0</v>
      </c>
      <c r="C3" s="25" t="s">
        <v>1</v>
      </c>
      <c r="D3" s="25" t="s">
        <v>2</v>
      </c>
      <c r="E3" s="2" t="s">
        <v>3</v>
      </c>
      <c r="F3" s="3"/>
      <c r="G3" s="4"/>
      <c r="H3" s="5"/>
      <c r="I3" s="5"/>
      <c r="J3" s="5"/>
      <c r="K3" s="6"/>
      <c r="L3" s="6"/>
      <c r="M3" s="5"/>
      <c r="N3" s="7"/>
    </row>
    <row r="4" spans="2:14" ht="15">
      <c r="B4" s="17" t="s">
        <v>12</v>
      </c>
      <c r="C4" s="20">
        <v>89203.35</v>
      </c>
      <c r="D4" s="19">
        <v>36796.65</v>
      </c>
      <c r="E4" s="21">
        <f>C4+D4</f>
        <v>126000</v>
      </c>
      <c r="F4" s="3"/>
      <c r="G4" s="4"/>
      <c r="H4" s="5"/>
      <c r="I4" s="5"/>
      <c r="J4" s="5"/>
      <c r="K4" s="6"/>
      <c r="L4" s="6"/>
      <c r="M4" s="5"/>
      <c r="N4" s="7"/>
    </row>
    <row r="5" spans="2:14" ht="15">
      <c r="B5" s="8" t="s">
        <v>4</v>
      </c>
      <c r="C5" s="9">
        <v>14230.49</v>
      </c>
      <c r="D5" s="9">
        <v>9769.51</v>
      </c>
      <c r="E5" s="21">
        <f aca="true" t="shared" si="0" ref="E5:E13">C5+D5</f>
        <v>24000</v>
      </c>
      <c r="F5" s="4"/>
      <c r="G5" s="4"/>
      <c r="H5" s="10"/>
      <c r="I5" s="10"/>
      <c r="J5" s="10"/>
      <c r="K5" s="11"/>
      <c r="L5" s="11"/>
      <c r="M5" s="10"/>
      <c r="N5" s="12"/>
    </row>
    <row r="6" spans="2:14" ht="15">
      <c r="B6" s="8" t="s">
        <v>5</v>
      </c>
      <c r="C6" s="9">
        <v>14230.49</v>
      </c>
      <c r="D6" s="9">
        <v>9769.51</v>
      </c>
      <c r="E6" s="21">
        <f t="shared" si="0"/>
        <v>24000</v>
      </c>
      <c r="F6" s="4"/>
      <c r="G6" s="4"/>
      <c r="H6" s="10"/>
      <c r="I6" s="10"/>
      <c r="J6" s="10"/>
      <c r="K6" s="11"/>
      <c r="L6" s="11"/>
      <c r="M6" s="10"/>
      <c r="N6" s="12"/>
    </row>
    <row r="7" spans="2:14" ht="15">
      <c r="B7" s="8" t="s">
        <v>6</v>
      </c>
      <c r="C7" s="9">
        <v>14230.49</v>
      </c>
      <c r="D7" s="9">
        <v>9769.51</v>
      </c>
      <c r="E7" s="21">
        <f t="shared" si="0"/>
        <v>24000</v>
      </c>
      <c r="F7" s="4"/>
      <c r="G7" s="4"/>
      <c r="H7" s="10"/>
      <c r="I7" s="10"/>
      <c r="J7" s="10"/>
      <c r="K7" s="11"/>
      <c r="L7" s="11"/>
      <c r="M7" s="10"/>
      <c r="N7" s="12"/>
    </row>
    <row r="8" spans="2:14" ht="15">
      <c r="B8" s="15" t="s">
        <v>7</v>
      </c>
      <c r="C8" s="13">
        <f>C5+C6+C7</f>
        <v>42691.47</v>
      </c>
      <c r="D8" s="13">
        <f>D5+D6+D7</f>
        <v>29308.53</v>
      </c>
      <c r="E8" s="21">
        <f t="shared" si="0"/>
        <v>72000</v>
      </c>
      <c r="F8" s="14"/>
      <c r="G8" s="4"/>
      <c r="H8" s="10"/>
      <c r="I8" s="10"/>
      <c r="J8" s="10"/>
      <c r="K8" s="11"/>
      <c r="L8" s="11"/>
      <c r="M8" s="10"/>
      <c r="N8" s="12"/>
    </row>
    <row r="9" spans="2:14" ht="15">
      <c r="B9" s="8" t="s">
        <v>8</v>
      </c>
      <c r="C9" s="9">
        <v>14625.38</v>
      </c>
      <c r="D9" s="9">
        <v>10040.62</v>
      </c>
      <c r="E9" s="21">
        <f t="shared" si="0"/>
        <v>24666</v>
      </c>
      <c r="F9" s="4"/>
      <c r="G9" s="4"/>
      <c r="H9" s="11"/>
      <c r="I9" s="11"/>
      <c r="J9" s="11"/>
      <c r="K9" s="11"/>
      <c r="L9" s="11"/>
      <c r="M9" s="11"/>
      <c r="N9" s="12"/>
    </row>
    <row r="10" spans="2:14" ht="15">
      <c r="B10" s="8" t="s">
        <v>9</v>
      </c>
      <c r="C10" s="9">
        <v>14625.38</v>
      </c>
      <c r="D10" s="9">
        <v>10040.62</v>
      </c>
      <c r="E10" s="21">
        <f t="shared" si="0"/>
        <v>24666</v>
      </c>
      <c r="F10" s="4"/>
      <c r="G10" s="4"/>
      <c r="H10" s="11"/>
      <c r="I10" s="11"/>
      <c r="J10" s="11"/>
      <c r="K10" s="11"/>
      <c r="L10" s="11"/>
      <c r="M10" s="11"/>
      <c r="N10" s="12"/>
    </row>
    <row r="11" spans="2:14" ht="15">
      <c r="B11" s="8" t="s">
        <v>10</v>
      </c>
      <c r="C11" s="9">
        <v>14626.57</v>
      </c>
      <c r="D11" s="9">
        <v>10041.43</v>
      </c>
      <c r="E11" s="21">
        <f t="shared" si="0"/>
        <v>24668</v>
      </c>
      <c r="F11" s="4"/>
      <c r="G11" s="4"/>
      <c r="H11" s="11"/>
      <c r="I11" s="11"/>
      <c r="J11" s="11"/>
      <c r="K11" s="11"/>
      <c r="L11" s="11"/>
      <c r="M11" s="11"/>
      <c r="N11" s="12"/>
    </row>
    <row r="12" spans="2:14" ht="14.25">
      <c r="B12" s="15" t="s">
        <v>11</v>
      </c>
      <c r="C12" s="13">
        <f>C9+C10+C11</f>
        <v>43877.33</v>
      </c>
      <c r="D12" s="13">
        <f>D9+D10+D11</f>
        <v>30122.670000000002</v>
      </c>
      <c r="E12" s="21">
        <f t="shared" si="0"/>
        <v>74000</v>
      </c>
      <c r="F12" s="14"/>
      <c r="G12" s="14"/>
      <c r="H12" s="12"/>
      <c r="I12" s="12"/>
      <c r="J12" s="12"/>
      <c r="K12" s="12"/>
      <c r="L12" s="12"/>
      <c r="M12" s="12"/>
      <c r="N12" s="12"/>
    </row>
    <row r="13" spans="2:14" ht="15.75" thickBot="1">
      <c r="B13" s="18" t="s">
        <v>13</v>
      </c>
      <c r="C13" s="16">
        <f>C4+C8+C12</f>
        <v>175772.15000000002</v>
      </c>
      <c r="D13" s="16">
        <f>D4+D8+D12</f>
        <v>96227.84999999999</v>
      </c>
      <c r="E13" s="24">
        <f t="shared" si="0"/>
        <v>272000</v>
      </c>
      <c r="F13" s="4"/>
      <c r="G13" s="4"/>
      <c r="H13" s="11"/>
      <c r="I13" s="11"/>
      <c r="J13" s="11"/>
      <c r="K13" s="11"/>
      <c r="L13" s="11"/>
      <c r="M13" s="11"/>
      <c r="N13" s="12"/>
    </row>
  </sheetData>
  <printOptions/>
  <pageMargins left="0.75" right="0.75" top="2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2019-07-19T08:07:17Z</cp:lastPrinted>
  <dcterms:created xsi:type="dcterms:W3CDTF">2019-07-19T06:53:31Z</dcterms:created>
  <dcterms:modified xsi:type="dcterms:W3CDTF">2019-08-05T07:27:47Z</dcterms:modified>
  <cp:category/>
  <cp:version/>
  <cp:contentType/>
  <cp:contentStatus/>
</cp:coreProperties>
</file>