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<sst xmlns="http://schemas.openxmlformats.org/spreadsheetml/2006/main" count="40" uniqueCount="23">
  <si>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</si>
  <si>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</si>
  <si>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</si>
  <si>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</si>
  <si>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</si>
  <si>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</si>
  <si>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</si>
  <si>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</si>
  <si>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</si>
  <si>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</si>
  <si>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</si>
  <si>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</si>
  <si>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</si>
  <si>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</si>
  <si>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</si>
  <si>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</si>
  <si>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</si>
  <si>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</si>
  <si>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</si>
  <si>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</si>
  <si>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</si>
  <si>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</si>
  <si>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SITUATIA CONTRACTARII DECEMBRIE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</si>
</sst>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4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30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50" t="s">
        <v>22</v>
      </c>
      <c r="B1" s="50"/>
      <c r="C1" s="50"/>
      <c r="D1" s="50"/>
      <c r="E1" s="50"/>
      <c r="F1" s="50"/>
      <c r="G1" s="50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6">
        <v>3714356.25</v>
      </c>
      <c r="E4" s="46">
        <v>529150.69</v>
      </c>
      <c r="F4" s="47">
        <v>207500.67</v>
      </c>
      <c r="G4" s="13">
        <f aca="true" t="shared" si="0" ref="G4:G18">SUM(D4:F4)</f>
        <v>4451007.609999999</v>
      </c>
    </row>
    <row r="5" spans="1:7" ht="15.75">
      <c r="A5" s="6"/>
      <c r="B5" s="14" t="s">
        <v>10</v>
      </c>
      <c r="C5" s="15" t="s">
        <v>11</v>
      </c>
      <c r="D5" s="21">
        <v>3496696.04</v>
      </c>
      <c r="E5" s="49">
        <v>470380.1</v>
      </c>
      <c r="F5" s="49">
        <v>174225.52</v>
      </c>
      <c r="G5" s="16">
        <f t="shared" si="0"/>
        <v>4141301.66</v>
      </c>
    </row>
    <row r="6" spans="1:7" ht="16.5" thickBot="1">
      <c r="A6" s="6"/>
      <c r="B6" s="7"/>
      <c r="C6" s="17" t="s">
        <v>12</v>
      </c>
      <c r="D6" s="51">
        <v>3496696.04</v>
      </c>
      <c r="E6" s="51">
        <v>470380.1</v>
      </c>
      <c r="F6" s="51">
        <v>174225.52</v>
      </c>
      <c r="G6" s="19">
        <f t="shared" si="0"/>
        <v>4141301.66</v>
      </c>
    </row>
    <row r="7" spans="1:7" ht="15.75">
      <c r="A7" s="1">
        <v>2</v>
      </c>
      <c r="B7" s="2" t="s">
        <v>13</v>
      </c>
      <c r="C7" s="12" t="s">
        <v>9</v>
      </c>
      <c r="D7" s="46">
        <v>3214606.5</v>
      </c>
      <c r="E7" s="46">
        <v>482531.77</v>
      </c>
      <c r="F7" s="46">
        <v>203040.53</v>
      </c>
      <c r="G7" s="13">
        <f t="shared" si="0"/>
        <v>3900178.8</v>
      </c>
    </row>
    <row r="8" spans="1:7" ht="15.75">
      <c r="A8" s="6"/>
      <c r="B8" s="7" t="s">
        <v>14</v>
      </c>
      <c r="C8" s="15" t="s">
        <v>11</v>
      </c>
      <c r="D8" s="21">
        <v>3363236.3</v>
      </c>
      <c r="E8" s="52">
        <v>568014.54</v>
      </c>
      <c r="F8" s="26">
        <v>217291.81</v>
      </c>
      <c r="G8" s="16">
        <f t="shared" si="0"/>
        <v>4148542.65</v>
      </c>
    </row>
    <row r="9" spans="1:7" ht="16.5" thickBot="1">
      <c r="A9" s="6"/>
      <c r="B9" s="7" t="s">
        <v>15</v>
      </c>
      <c r="C9" s="24" t="s">
        <v>12</v>
      </c>
      <c r="D9" s="51">
        <v>3214534.85</v>
      </c>
      <c r="E9" s="51">
        <v>482331.58</v>
      </c>
      <c r="F9" s="51">
        <v>202959.48</v>
      </c>
      <c r="G9" s="28">
        <f t="shared" si="0"/>
        <v>3899825.91</v>
      </c>
    </row>
    <row r="10" spans="1:7" ht="15.75">
      <c r="A10" s="1">
        <v>3</v>
      </c>
      <c r="B10" s="2" t="s">
        <v>13</v>
      </c>
      <c r="C10" s="12" t="s">
        <v>9</v>
      </c>
      <c r="D10" s="46">
        <v>1430006.79</v>
      </c>
      <c r="E10" s="46">
        <v>200815.16</v>
      </c>
      <c r="F10" s="48">
        <v>200137.3</v>
      </c>
      <c r="G10" s="13">
        <f t="shared" si="0"/>
        <v>1830959.25</v>
      </c>
    </row>
    <row r="11" spans="1:7" ht="15.75">
      <c r="A11" s="6"/>
      <c r="B11" s="7" t="s">
        <v>16</v>
      </c>
      <c r="C11" s="15" t="s">
        <v>11</v>
      </c>
      <c r="D11" s="21">
        <v>1435132.37</v>
      </c>
      <c r="E11" s="49">
        <v>165227.04</v>
      </c>
      <c r="F11" s="53">
        <v>175567.7</v>
      </c>
      <c r="G11" s="16">
        <f t="shared" si="0"/>
        <v>1775927.11</v>
      </c>
    </row>
    <row r="12" spans="1:7" ht="16.5" thickBot="1">
      <c r="A12" s="6"/>
      <c r="B12" s="7" t="s">
        <v>17</v>
      </c>
      <c r="C12" s="24" t="s">
        <v>12</v>
      </c>
      <c r="D12" s="51">
        <v>1429965.01</v>
      </c>
      <c r="E12" s="51">
        <v>165227.04</v>
      </c>
      <c r="F12" s="23">
        <v>175567.7</v>
      </c>
      <c r="G12" s="28">
        <f t="shared" si="0"/>
        <v>1770759.75</v>
      </c>
    </row>
    <row r="13" spans="1:7" ht="15.75">
      <c r="A13" s="1">
        <v>4</v>
      </c>
      <c r="B13" s="2" t="s">
        <v>18</v>
      </c>
      <c r="C13" s="12" t="s">
        <v>9</v>
      </c>
      <c r="D13" s="46">
        <v>70596.24</v>
      </c>
      <c r="E13" s="46">
        <v>429385.1100000013</v>
      </c>
      <c r="F13" s="29"/>
      <c r="G13" s="13">
        <f t="shared" si="0"/>
        <v>499981.3500000013</v>
      </c>
    </row>
    <row r="14" spans="1:7" ht="15.75">
      <c r="A14" s="6"/>
      <c r="B14" s="7" t="s">
        <v>19</v>
      </c>
      <c r="C14" s="15" t="s">
        <v>11</v>
      </c>
      <c r="D14" s="21">
        <v>111399.29</v>
      </c>
      <c r="E14" s="49">
        <v>455436</v>
      </c>
      <c r="F14" s="25"/>
      <c r="G14" s="22">
        <f t="shared" si="0"/>
        <v>566835.29</v>
      </c>
    </row>
    <row r="15" spans="1:7" ht="16.5" thickBot="1">
      <c r="A15" s="6"/>
      <c r="B15" s="20"/>
      <c r="C15" s="24" t="s">
        <v>12</v>
      </c>
      <c r="D15" s="51">
        <v>70457.82</v>
      </c>
      <c r="E15" s="54">
        <v>429374.94</v>
      </c>
      <c r="F15" s="18"/>
      <c r="G15" s="19">
        <f t="shared" si="0"/>
        <v>499832.76</v>
      </c>
    </row>
    <row r="16" spans="1:7" ht="15.75">
      <c r="A16" s="30">
        <v>5</v>
      </c>
      <c r="B16" s="11" t="s">
        <v>20</v>
      </c>
      <c r="C16" s="12" t="s">
        <v>9</v>
      </c>
      <c r="D16" s="12"/>
      <c r="E16" s="12"/>
      <c r="F16" s="46">
        <v>62474.14</v>
      </c>
      <c r="G16" s="31">
        <f t="shared" si="0"/>
        <v>62474.14</v>
      </c>
    </row>
    <row r="17" spans="1:10" ht="15.75">
      <c r="A17" s="32"/>
      <c r="B17" s="14" t="s">
        <v>21</v>
      </c>
      <c r="C17" s="15" t="s">
        <v>11</v>
      </c>
      <c r="D17" s="26"/>
      <c r="E17" s="26"/>
      <c r="F17" s="26">
        <v>65043.38</v>
      </c>
      <c r="G17" s="33">
        <f t="shared" si="0"/>
        <v>65043.38</v>
      </c>
      <c r="I17" s="34"/>
      <c r="J17" s="34"/>
    </row>
    <row r="18" spans="1:10" ht="16.5" thickBot="1">
      <c r="A18" s="32"/>
      <c r="B18" s="14"/>
      <c r="C18" s="24" t="s">
        <v>12</v>
      </c>
      <c r="D18" s="27"/>
      <c r="E18" s="27"/>
      <c r="F18" s="27">
        <v>62256.84</v>
      </c>
      <c r="G18" s="35">
        <f t="shared" si="0"/>
        <v>62256.84</v>
      </c>
      <c r="J18" s="34"/>
    </row>
    <row r="19" spans="1:7" ht="15.75">
      <c r="A19" s="30"/>
      <c r="B19" s="11" t="s">
        <v>5</v>
      </c>
      <c r="C19" s="12" t="s">
        <v>9</v>
      </c>
      <c r="D19" s="12">
        <f aca="true" t="shared" si="1" ref="D19:G21">D4+D7+D10+D13+D16</f>
        <v>8429565.78</v>
      </c>
      <c r="E19" s="37">
        <f t="shared" si="1"/>
        <v>1641882.7300000011</v>
      </c>
      <c r="F19" s="37">
        <f t="shared" si="1"/>
        <v>673152.64</v>
      </c>
      <c r="G19" s="31">
        <f t="shared" si="1"/>
        <v>10744601.150000002</v>
      </c>
    </row>
    <row r="20" spans="1:7" ht="15.75">
      <c r="A20" s="32"/>
      <c r="B20" s="14"/>
      <c r="C20" s="15" t="s">
        <v>11</v>
      </c>
      <c r="D20" s="26">
        <f t="shared" si="1"/>
        <v>8406464</v>
      </c>
      <c r="E20" s="38">
        <f t="shared" si="1"/>
        <v>1659057.68</v>
      </c>
      <c r="F20" s="38">
        <f t="shared" si="1"/>
        <v>632128.41</v>
      </c>
      <c r="G20" s="33">
        <f t="shared" si="1"/>
        <v>10697650.090000002</v>
      </c>
    </row>
    <row r="21" spans="1:7" ht="16.5" thickBot="1">
      <c r="A21" s="40"/>
      <c r="B21" s="45"/>
      <c r="C21" s="17" t="s">
        <v>12</v>
      </c>
      <c r="D21" s="27">
        <f t="shared" si="1"/>
        <v>8211653.720000001</v>
      </c>
      <c r="E21" s="39">
        <f t="shared" si="1"/>
        <v>1547313.66</v>
      </c>
      <c r="F21" s="39">
        <f t="shared" si="1"/>
        <v>615009.5399999999</v>
      </c>
      <c r="G21" s="36">
        <f t="shared" si="1"/>
        <v>10373976.92</v>
      </c>
    </row>
    <row r="22" spans="6:7" ht="12.75">
      <c r="F22" s="41"/>
      <c r="G22" s="42"/>
    </row>
    <row r="23" spans="4:7" ht="12.75">
      <c r="D23" s="43"/>
      <c r="E23" s="43"/>
      <c r="F23" s="43"/>
      <c r="G23" s="44"/>
    </row>
    <row r="24" spans="6:7" ht="12.75">
      <c r="F24" s="34"/>
      <c r="G24" s="34"/>
    </row>
    <row r="25" spans="4:7" ht="12.75">
      <c r="D25" s="43"/>
      <c r="E25" s="43"/>
      <c r="F25" s="43"/>
      <c r="G25" s="43"/>
    </row>
    <row r="26" spans="3:7" ht="12.75">
      <c r="C26" s="34"/>
      <c r="D26" s="43"/>
      <c r="E26" s="43"/>
      <c r="F26" s="43"/>
      <c r="G26" s="43"/>
    </row>
    <row r="27" spans="3:7" ht="12.75">
      <c r="C27" s="34"/>
      <c r="G27" s="34"/>
    </row>
    <row r="28" spans="3:7" ht="12.75">
      <c r="C28" s="34"/>
      <c r="G28" s="34"/>
    </row>
    <row r="29" spans="3:7" ht="12.75">
      <c r="C29" s="34"/>
      <c r="G29" s="34"/>
    </row>
    <row r="30" spans="3:7" ht="12.75">
      <c r="C30" s="34"/>
      <c r="G30" s="34"/>
    </row>
    <row r="31" spans="3:7" ht="12.75">
      <c r="C31" s="34"/>
      <c r="G31" s="34"/>
    </row>
    <row r="32" spans="3:7" ht="12.75">
      <c r="C32" s="34"/>
      <c r="G32" s="34"/>
    </row>
    <row r="33" spans="3:7" ht="12.75">
      <c r="C33" s="34"/>
      <c r="G33" s="34"/>
    </row>
    <row r="34" spans="3:7" ht="12.75">
      <c r="C34" s="34"/>
      <c r="G34" s="34"/>
    </row>
    <row r="35" spans="3:7" ht="12.75">
      <c r="C35" s="34"/>
      <c r="G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2018-01-15T07:33:06Z</dcterms:modified>
  <cp:category/>
  <cp:version/>
  <cp:contentType/>
  <cp:contentStatus/>
</cp:coreProperties>
</file>