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iul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<sst xmlns="http://schemas.openxmlformats.org/spreadsheetml/2006/main" count="44" uniqueCount="24">
  <si>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</si>
  <si>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</si>
  <si>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</si>
  <si>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</si>
  <si>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</si>
  <si>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</si>
  <si>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</si>
  <si>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</si>
  <si>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</si>
  <si>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</si>
  <si>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</si>
  <si>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</si>
  <si>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</si>
  <si>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</si>
  <si>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</si>
  <si>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</si>
  <si>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</si>
  <si>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</si>
  <si>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</si>
  <si>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</si>
  <si>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</si>
  <si>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</si>
  <si>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</si>
  <si>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IULIE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</si>
</sst>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1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2" borderId="28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2" borderId="29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6">
      <selection activeCell="L34" sqref="L34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54" t="s">
        <v>23</v>
      </c>
      <c r="B1" s="54"/>
      <c r="C1" s="54"/>
      <c r="D1" s="54"/>
      <c r="E1" s="54"/>
      <c r="F1" s="54"/>
      <c r="G1" s="54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5">
        <v>4047120</v>
      </c>
      <c r="E4" s="45">
        <v>455345.91</v>
      </c>
      <c r="F4" s="45">
        <v>228994.09</v>
      </c>
      <c r="G4" s="13">
        <f aca="true" t="shared" si="0" ref="G4:G21">SUM(D4:F4)</f>
        <v>4731460</v>
      </c>
    </row>
    <row r="5" spans="1:7" ht="15.75">
      <c r="A5" s="6"/>
      <c r="B5" s="14" t="s">
        <v>10</v>
      </c>
      <c r="C5" s="15" t="s">
        <v>11</v>
      </c>
      <c r="D5" s="55">
        <v>4302936.81</v>
      </c>
      <c r="E5" s="55">
        <v>411599.04</v>
      </c>
      <c r="F5" s="55">
        <v>253396.94</v>
      </c>
      <c r="G5" s="20">
        <f t="shared" si="0"/>
        <v>4967932.79</v>
      </c>
    </row>
    <row r="6" spans="1:7" ht="16.5" thickBot="1">
      <c r="A6" s="6"/>
      <c r="B6" s="7"/>
      <c r="C6" s="17" t="s">
        <v>12</v>
      </c>
      <c r="D6" s="56">
        <v>4047098.01</v>
      </c>
      <c r="E6" s="56">
        <v>411599.04</v>
      </c>
      <c r="F6" s="56">
        <v>228897.94</v>
      </c>
      <c r="G6" s="41">
        <f t="shared" si="0"/>
        <v>4687594.99</v>
      </c>
    </row>
    <row r="7" spans="1:7" ht="15.75">
      <c r="A7" s="1">
        <v>2</v>
      </c>
      <c r="B7" s="2" t="s">
        <v>13</v>
      </c>
      <c r="C7" s="12" t="s">
        <v>9</v>
      </c>
      <c r="D7" s="45">
        <v>3870405</v>
      </c>
      <c r="E7" s="46">
        <v>469038.5</v>
      </c>
      <c r="F7" s="45">
        <v>186573</v>
      </c>
      <c r="G7" s="13">
        <f t="shared" si="0"/>
        <v>4526016.5</v>
      </c>
    </row>
    <row r="8" spans="1:7" ht="15.75">
      <c r="A8" s="6"/>
      <c r="B8" s="7" t="s">
        <v>14</v>
      </c>
      <c r="C8" s="15" t="s">
        <v>11</v>
      </c>
      <c r="D8" s="47">
        <v>3982638.84</v>
      </c>
      <c r="E8" s="57">
        <v>561512.2</v>
      </c>
      <c r="F8" s="48">
        <v>298357</v>
      </c>
      <c r="G8" s="16">
        <f t="shared" si="0"/>
        <v>4842508.04</v>
      </c>
    </row>
    <row r="9" spans="1:7" ht="16.5" thickBot="1">
      <c r="A9" s="6"/>
      <c r="B9" s="7" t="s">
        <v>15</v>
      </c>
      <c r="C9" s="22" t="s">
        <v>12</v>
      </c>
      <c r="D9" s="49">
        <v>3870369.84</v>
      </c>
      <c r="E9" s="56">
        <v>468899.43</v>
      </c>
      <c r="F9" s="50">
        <v>186488</v>
      </c>
      <c r="G9" s="42">
        <f t="shared" si="0"/>
        <v>4525757.27</v>
      </c>
    </row>
    <row r="10" spans="1:7" ht="15.75">
      <c r="A10" s="1">
        <v>3</v>
      </c>
      <c r="B10" s="2" t="s">
        <v>13</v>
      </c>
      <c r="C10" s="12" t="s">
        <v>9</v>
      </c>
      <c r="D10" s="45">
        <v>1538189</v>
      </c>
      <c r="E10" s="46">
        <v>163691.52</v>
      </c>
      <c r="F10" s="43">
        <v>177587.48</v>
      </c>
      <c r="G10" s="13">
        <f t="shared" si="0"/>
        <v>1879468</v>
      </c>
    </row>
    <row r="11" spans="1:7" ht="15.75">
      <c r="A11" s="6"/>
      <c r="B11" s="7" t="s">
        <v>16</v>
      </c>
      <c r="C11" s="15" t="s">
        <v>11</v>
      </c>
      <c r="D11" s="55">
        <v>1746775.83</v>
      </c>
      <c r="E11" s="55">
        <v>125458.08</v>
      </c>
      <c r="F11" s="55">
        <v>227347.9</v>
      </c>
      <c r="G11" s="16">
        <f t="shared" si="0"/>
        <v>2099581.81</v>
      </c>
    </row>
    <row r="12" spans="1:7" ht="16.5" thickBot="1">
      <c r="A12" s="6"/>
      <c r="B12" s="7" t="s">
        <v>17</v>
      </c>
      <c r="C12" s="22" t="s">
        <v>12</v>
      </c>
      <c r="D12" s="58">
        <v>1538127.94</v>
      </c>
      <c r="E12" s="58">
        <v>125458.08</v>
      </c>
      <c r="F12" s="58">
        <v>177458.09</v>
      </c>
      <c r="G12" s="25">
        <f t="shared" si="0"/>
        <v>1841044.11</v>
      </c>
    </row>
    <row r="13" spans="1:7" ht="15.75">
      <c r="A13" s="1">
        <v>4</v>
      </c>
      <c r="B13" s="2" t="s">
        <v>18</v>
      </c>
      <c r="C13" s="12" t="s">
        <v>9</v>
      </c>
      <c r="D13" s="51">
        <v>81993.05</v>
      </c>
      <c r="E13" s="51">
        <v>359200.01</v>
      </c>
      <c r="F13" s="39"/>
      <c r="G13" s="13">
        <f t="shared" si="0"/>
        <v>441193.06</v>
      </c>
    </row>
    <row r="14" spans="1:7" ht="15.75">
      <c r="A14" s="6"/>
      <c r="B14" s="7" t="s">
        <v>19</v>
      </c>
      <c r="C14" s="15" t="s">
        <v>11</v>
      </c>
      <c r="D14" s="19">
        <v>115417.59</v>
      </c>
      <c r="E14" s="52">
        <v>426844.74</v>
      </c>
      <c r="F14" s="19"/>
      <c r="G14" s="20">
        <f t="shared" si="0"/>
        <v>542262.33</v>
      </c>
    </row>
    <row r="15" spans="1:7" ht="16.5" thickBot="1">
      <c r="A15" s="6"/>
      <c r="B15" s="18"/>
      <c r="C15" s="22" t="s">
        <v>12</v>
      </c>
      <c r="D15" s="21">
        <v>81684.75</v>
      </c>
      <c r="E15" s="21">
        <v>359161.89</v>
      </c>
      <c r="F15" s="21"/>
      <c r="G15" s="41">
        <f t="shared" si="0"/>
        <v>440846.64</v>
      </c>
    </row>
    <row r="16" spans="1:7" ht="15.75">
      <c r="A16" s="26">
        <v>5</v>
      </c>
      <c r="B16" s="11" t="s">
        <v>20</v>
      </c>
      <c r="C16" s="12" t="s">
        <v>9</v>
      </c>
      <c r="D16" s="12"/>
      <c r="E16" s="12"/>
      <c r="F16" s="53">
        <v>84998.28</v>
      </c>
      <c r="G16" s="27">
        <f t="shared" si="0"/>
        <v>84998.28</v>
      </c>
    </row>
    <row r="17" spans="1:10" ht="15.75">
      <c r="A17" s="28"/>
      <c r="B17" s="14" t="s">
        <v>21</v>
      </c>
      <c r="C17" s="15" t="s">
        <v>11</v>
      </c>
      <c r="D17" s="23"/>
      <c r="E17" s="23"/>
      <c r="F17" s="19">
        <v>96892.85</v>
      </c>
      <c r="G17" s="29">
        <f t="shared" si="0"/>
        <v>96892.85</v>
      </c>
      <c r="I17" s="30"/>
      <c r="J17" s="30"/>
    </row>
    <row r="18" spans="1:10" ht="16.5" thickBot="1">
      <c r="A18" s="28"/>
      <c r="B18" s="14"/>
      <c r="C18" s="22" t="s">
        <v>12</v>
      </c>
      <c r="D18" s="24"/>
      <c r="E18" s="24"/>
      <c r="F18" s="21">
        <v>84993.2</v>
      </c>
      <c r="G18" s="32">
        <f t="shared" si="0"/>
        <v>84993.2</v>
      </c>
      <c r="J18" s="30"/>
    </row>
    <row r="19" spans="1:10" ht="15.75">
      <c r="A19" s="26">
        <v>6</v>
      </c>
      <c r="B19" s="11" t="s">
        <v>22</v>
      </c>
      <c r="C19" s="12" t="s">
        <v>9</v>
      </c>
      <c r="D19" s="12"/>
      <c r="E19" s="44">
        <v>113097.6</v>
      </c>
      <c r="F19" s="45">
        <v>30415</v>
      </c>
      <c r="G19" s="27">
        <f t="shared" si="0"/>
        <v>143512.6</v>
      </c>
      <c r="J19" s="30"/>
    </row>
    <row r="20" spans="1:10" ht="15.75">
      <c r="A20" s="28"/>
      <c r="B20" s="14"/>
      <c r="C20" s="23" t="s">
        <v>11</v>
      </c>
      <c r="D20" s="23"/>
      <c r="E20" s="23">
        <v>129826.62</v>
      </c>
      <c r="F20" s="23">
        <v>19920</v>
      </c>
      <c r="G20" s="29">
        <f t="shared" si="0"/>
        <v>149746.62</v>
      </c>
      <c r="J20" s="30"/>
    </row>
    <row r="21" spans="1:10" ht="16.5" thickBot="1">
      <c r="A21" s="33"/>
      <c r="B21" s="38"/>
      <c r="C21" s="24" t="s">
        <v>12</v>
      </c>
      <c r="D21" s="40"/>
      <c r="E21" s="24">
        <v>113097.6</v>
      </c>
      <c r="F21" s="24">
        <v>19920</v>
      </c>
      <c r="G21" s="31">
        <f t="shared" si="0"/>
        <v>133017.6</v>
      </c>
      <c r="J21" s="30"/>
    </row>
    <row r="22" spans="1:7" ht="15.75">
      <c r="A22" s="26"/>
      <c r="B22" s="11" t="s">
        <v>5</v>
      </c>
      <c r="C22" s="12" t="s">
        <v>9</v>
      </c>
      <c r="D22" s="12">
        <f aca="true" t="shared" si="1" ref="D22:G24">D4+D7+D10+D13+D16+D19</f>
        <v>9537707.05</v>
      </c>
      <c r="E22" s="12">
        <f t="shared" si="1"/>
        <v>1560373.54</v>
      </c>
      <c r="F22" s="12">
        <f t="shared" si="1"/>
        <v>708567.85</v>
      </c>
      <c r="G22" s="27">
        <f t="shared" si="1"/>
        <v>11806648.44</v>
      </c>
    </row>
    <row r="23" spans="1:7" ht="15.75">
      <c r="A23" s="28"/>
      <c r="B23" s="14"/>
      <c r="C23" s="15" t="s">
        <v>11</v>
      </c>
      <c r="D23" s="23">
        <f t="shared" si="1"/>
        <v>10147769.07</v>
      </c>
      <c r="E23" s="23">
        <f t="shared" si="1"/>
        <v>1655240.6800000002</v>
      </c>
      <c r="F23" s="23">
        <f t="shared" si="1"/>
        <v>895914.69</v>
      </c>
      <c r="G23" s="29">
        <f t="shared" si="1"/>
        <v>12698924.44</v>
      </c>
    </row>
    <row r="24" spans="1:7" ht="16.5" thickBot="1">
      <c r="A24" s="33"/>
      <c r="B24" s="38"/>
      <c r="C24" s="17" t="s">
        <v>12</v>
      </c>
      <c r="D24" s="24">
        <f t="shared" si="1"/>
        <v>9537280.54</v>
      </c>
      <c r="E24" s="24">
        <f t="shared" si="1"/>
        <v>1478216.04</v>
      </c>
      <c r="F24" s="24">
        <f t="shared" si="1"/>
        <v>697757.23</v>
      </c>
      <c r="G24" s="32">
        <f t="shared" si="1"/>
        <v>11713253.809999999</v>
      </c>
    </row>
    <row r="25" spans="6:7" ht="12.75">
      <c r="F25" s="34"/>
      <c r="G25" s="35"/>
    </row>
    <row r="26" spans="4:7" ht="12.75">
      <c r="D26" s="36"/>
      <c r="E26" s="36"/>
      <c r="F26" s="36"/>
      <c r="G26" s="37"/>
    </row>
    <row r="27" spans="6:7" ht="12.75">
      <c r="F27" s="30"/>
      <c r="G27" s="30"/>
    </row>
    <row r="28" spans="4:7" ht="12.75">
      <c r="D28" s="36"/>
      <c r="E28" s="36"/>
      <c r="F28" s="36"/>
      <c r="G28" s="36"/>
    </row>
    <row r="29" spans="3:7" ht="12.75">
      <c r="C29" s="30"/>
      <c r="D29" s="36"/>
      <c r="E29" s="36"/>
      <c r="F29" s="36"/>
      <c r="G29" s="36"/>
    </row>
    <row r="30" spans="3:7" ht="12.75">
      <c r="C30" s="30"/>
      <c r="G30" s="30"/>
    </row>
    <row r="31" spans="3:7" ht="12.75">
      <c r="C31" s="30"/>
      <c r="G31" s="30"/>
    </row>
    <row r="32" spans="3:7" ht="12.75">
      <c r="C32" s="30"/>
      <c r="G32" s="30"/>
    </row>
    <row r="33" spans="3:7" ht="12.75">
      <c r="C33" s="30"/>
      <c r="G33" s="30"/>
    </row>
    <row r="34" spans="3:7" ht="12.75">
      <c r="C34" s="30"/>
      <c r="G34" s="30"/>
    </row>
    <row r="35" spans="3:7" ht="12.75">
      <c r="C35" s="30"/>
      <c r="G35" s="30"/>
    </row>
    <row r="36" spans="3:7" ht="12.75">
      <c r="C36" s="30"/>
      <c r="G36" s="30"/>
    </row>
    <row r="37" spans="3:7" ht="12.75">
      <c r="C37" s="30"/>
      <c r="G37" s="30"/>
    </row>
    <row r="38" spans="3:7" ht="12.75">
      <c r="C38" s="30"/>
      <c r="G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2019-08-19T06:42:29Z</dcterms:modified>
  <cp:category/>
  <cp:version/>
  <cp:contentType/>
  <cp:contentStatus/>
</cp:coreProperties>
</file>