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5" i="1"/>
  <c r="E15"/>
  <c r="G11"/>
  <c r="H11" s="1"/>
  <c r="G12"/>
  <c r="H12" s="1"/>
  <c r="G13"/>
  <c r="H13" s="1"/>
  <c r="F14"/>
  <c r="F15" s="1"/>
  <c r="E14"/>
  <c r="G14" l="1"/>
  <c r="H14" s="1"/>
  <c r="G15" l="1"/>
</calcChain>
</file>

<file path=xl/sharedStrings.xml><?xml version="1.0" encoding="utf-8"?>
<sst xmlns="http://schemas.openxmlformats.org/spreadsheetml/2006/main" count="25" uniqueCount="21">
  <si>
    <t xml:space="preserve">Tabel 1 </t>
  </si>
  <si>
    <t xml:space="preserve"> - lei-</t>
  </si>
  <si>
    <t>Denumire furnizor</t>
  </si>
  <si>
    <t>Perioada</t>
  </si>
  <si>
    <t>Tip auto</t>
  </si>
  <si>
    <t>Tarif / km</t>
  </si>
  <si>
    <t>Nr. km urban</t>
  </si>
  <si>
    <t>Nr. km rural</t>
  </si>
  <si>
    <t>Total km contractati</t>
  </si>
  <si>
    <t>SC SC EDENVIS SRL</t>
  </si>
  <si>
    <t xml:space="preserve">ianuarie </t>
  </si>
  <si>
    <t>A1</t>
  </si>
  <si>
    <t>SC RECUMED SRL</t>
  </si>
  <si>
    <t>A2</t>
  </si>
  <si>
    <t>Total  RECUMED</t>
  </si>
  <si>
    <t>TOTAL</t>
  </si>
  <si>
    <t>X</t>
  </si>
  <si>
    <t>Intocmit,</t>
  </si>
  <si>
    <t>Profir Dan</t>
  </si>
  <si>
    <t xml:space="preserve">Activitati de transport sanitar neasitat –repartizare credite de angajament  pentru luna IANUARIE 2022 </t>
  </si>
  <si>
    <t>Valoare contract ianuarie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</si>
</sst>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0" borderId="0" xfId="1" applyFont="1" applyAlignment="1"/>
    <xf numFmtId="0" fontId="8" fillId="0" borderId="0" xfId="1" applyFont="1" applyAlignment="1"/>
    <xf numFmtId="0" fontId="1" fillId="0" borderId="4" xfId="0" applyFont="1" applyBorder="1" applyAlignment="1">
      <alignment wrapText="1"/>
    </xf>
    <xf numFmtId="0" fontId="1" fillId="0" borderId="1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4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7" sqref="H27"/>
    </sheetView>
  </sheetViews>
  <sheetFormatPr defaultRowHeight="15"/>
  <cols>
    <col min="1" max="1" width="19.7109375" customWidth="1"/>
    <col min="5" max="5" width="13" customWidth="1"/>
    <col min="6" max="6" width="16.28515625" customWidth="1"/>
    <col min="7" max="7" width="14.5703125" customWidth="1"/>
    <col min="8" max="8" width="30.5703125" customWidth="1"/>
  </cols>
  <sheetData>
    <row r="1" spans="1:10" ht="15.75">
      <c r="A1" s="5"/>
      <c r="H1" s="12"/>
      <c r="I1" s="12"/>
      <c r="J1" s="13"/>
    </row>
    <row r="2" spans="1:10" ht="15.75">
      <c r="H2" s="12"/>
      <c r="I2" s="12"/>
      <c r="J2" s="12"/>
    </row>
    <row r="3" spans="1:10" ht="15.75">
      <c r="H3" s="7"/>
      <c r="I3" s="12"/>
      <c r="J3" s="12"/>
    </row>
    <row r="4" spans="1:10" ht="15.75">
      <c r="H4" s="7"/>
      <c r="I4" s="12"/>
      <c r="J4" s="12"/>
    </row>
    <row r="5" spans="1:10" ht="15.75">
      <c r="H5" s="7"/>
      <c r="I5" s="12"/>
      <c r="J5" s="12"/>
    </row>
    <row r="6" spans="1:10" ht="15.75">
      <c r="H6" s="7"/>
      <c r="I6" s="12"/>
      <c r="J6" s="12"/>
    </row>
    <row r="7" spans="1:10" ht="15.75">
      <c r="A7" s="11" t="s">
        <v>19</v>
      </c>
    </row>
    <row r="9" spans="1:10" ht="15.75" thickBot="1">
      <c r="A9" s="1" t="s">
        <v>0</v>
      </c>
      <c r="B9" s="1"/>
      <c r="C9" s="2"/>
      <c r="D9" s="1"/>
      <c r="E9" s="2"/>
      <c r="F9" s="1"/>
      <c r="G9" s="1"/>
      <c r="H9" s="1" t="s">
        <v>1</v>
      </c>
    </row>
    <row r="10" spans="1:10" ht="27" thickBot="1">
      <c r="A10" s="3" t="s">
        <v>2</v>
      </c>
      <c r="B10" s="16" t="s">
        <v>3</v>
      </c>
      <c r="C10" s="19" t="s">
        <v>4</v>
      </c>
      <c r="D10" s="23" t="s">
        <v>5</v>
      </c>
      <c r="E10" s="19" t="s">
        <v>6</v>
      </c>
      <c r="F10" s="29" t="s">
        <v>7</v>
      </c>
      <c r="G10" s="19" t="s">
        <v>8</v>
      </c>
      <c r="H10" s="4" t="s">
        <v>20</v>
      </c>
    </row>
    <row r="11" spans="1:10" ht="15.75" thickBot="1">
      <c r="A11" s="15" t="s">
        <v>9</v>
      </c>
      <c r="B11" s="17" t="s">
        <v>10</v>
      </c>
      <c r="C11" s="20" t="s">
        <v>11</v>
      </c>
      <c r="D11" s="24">
        <v>2.62</v>
      </c>
      <c r="E11" s="42">
        <v>2385.4899999999998</v>
      </c>
      <c r="F11" s="30">
        <v>2385.5</v>
      </c>
      <c r="G11" s="35">
        <f>E11+F11</f>
        <v>4770.99</v>
      </c>
      <c r="H11" s="32">
        <f>G11*D11</f>
        <v>12499.9938</v>
      </c>
    </row>
    <row r="12" spans="1:10" ht="18" customHeight="1">
      <c r="A12" s="43" t="s">
        <v>12</v>
      </c>
      <c r="B12" s="45" t="s">
        <v>10</v>
      </c>
      <c r="C12" s="21" t="s">
        <v>11</v>
      </c>
      <c r="D12" s="25">
        <v>2.62</v>
      </c>
      <c r="E12" s="27">
        <v>1192.74</v>
      </c>
      <c r="F12" s="31">
        <v>1192.75</v>
      </c>
      <c r="G12" s="36">
        <f>E12+F12</f>
        <v>2385.4899999999998</v>
      </c>
      <c r="H12" s="33">
        <f t="shared" ref="H12" si="0">G12*D12</f>
        <v>6249.9838</v>
      </c>
    </row>
    <row r="13" spans="1:10" ht="15.75" thickBot="1">
      <c r="A13" s="44"/>
      <c r="B13" s="46"/>
      <c r="C13" s="14" t="s">
        <v>13</v>
      </c>
      <c r="D13" s="37">
        <v>2.62</v>
      </c>
      <c r="E13" s="28">
        <v>1192.75</v>
      </c>
      <c r="F13" s="37">
        <v>1192.75</v>
      </c>
      <c r="G13" s="38">
        <f>E13+F13</f>
        <v>2385.5</v>
      </c>
      <c r="H13" s="34">
        <f>G13*D13</f>
        <v>6250.01</v>
      </c>
    </row>
    <row r="14" spans="1:10" ht="15.75" thickBot="1">
      <c r="A14" s="20" t="s">
        <v>14</v>
      </c>
      <c r="B14" s="39"/>
      <c r="C14" s="20"/>
      <c r="D14" s="17"/>
      <c r="E14" s="26">
        <f>SUM(E12:E13)</f>
        <v>2385.4899999999998</v>
      </c>
      <c r="F14" s="40">
        <f>SUM(F12:F13)</f>
        <v>2385.5</v>
      </c>
      <c r="G14" s="41">
        <f>G12+G13</f>
        <v>4770.99</v>
      </c>
      <c r="H14" s="32">
        <f>G14*D13</f>
        <v>12499.9938</v>
      </c>
    </row>
    <row r="15" spans="1:10" ht="15.75" thickBot="1">
      <c r="A15" s="15" t="s">
        <v>15</v>
      </c>
      <c r="B15" s="18" t="s">
        <v>16</v>
      </c>
      <c r="C15" s="22" t="s">
        <v>16</v>
      </c>
      <c r="D15" s="18" t="s">
        <v>16</v>
      </c>
      <c r="E15" s="42">
        <f>E11+E14</f>
        <v>4770.9799999999996</v>
      </c>
      <c r="F15" s="30">
        <f>F14+F11</f>
        <v>4771</v>
      </c>
      <c r="G15" s="35">
        <f>G11+G14</f>
        <v>9541.98</v>
      </c>
      <c r="H15" s="32">
        <f>H11+H14</f>
        <v>24999.9876</v>
      </c>
    </row>
    <row r="19" spans="1:7">
      <c r="A19" s="5" t="s">
        <v>17</v>
      </c>
      <c r="B19" s="5"/>
      <c r="C19" s="5"/>
      <c r="D19" s="6"/>
      <c r="E19" s="7"/>
      <c r="F19" s="8"/>
      <c r="G19" s="7"/>
    </row>
    <row r="20" spans="1:7">
      <c r="A20" s="5" t="s">
        <v>18</v>
      </c>
      <c r="B20" s="8"/>
      <c r="C20" s="5"/>
      <c r="D20" s="9"/>
      <c r="E20" s="10"/>
      <c r="F20" s="8"/>
      <c r="G20" s="10"/>
    </row>
  </sheetData>
  <mergeCells count="2"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cp:lastPrinted>2022-01-04T09:41:28Z</cp:lastPrinted>
  <dcterms:created xsi:type="dcterms:W3CDTF">2022-01-03T09:59:53Z</dcterms:created>
  <dcterms:modified xsi:type="dcterms:W3CDTF">2022-01-31T06:42:04Z</dcterms:modified>
</cp:coreProperties>
</file>