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<sst xmlns="http://schemas.openxmlformats.org/spreadsheetml/2006/main" count="15" uniqueCount="15">
  <si>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DIRECTIA RELATII CONTRACTUALE</t>
  </si>
  <si>
    <t>SERVICIUL DECONTARE SERVICII MEDICALE</t>
  </si>
  <si>
    <t>Servicii de ingrijiri medicale la domiciliu</t>
  </si>
  <si>
    <t>Nr. Crt.</t>
  </si>
  <si>
    <t>Nume  furnizor</t>
  </si>
  <si>
    <t>PUNCTAJ</t>
  </si>
  <si>
    <t>SC RECUMED SRL   VASLUI</t>
  </si>
  <si>
    <t>SC CENTRUL MEDICAL AVICENA SRL BARLAD</t>
  </si>
  <si>
    <t>SC GRILL HOUSE FRESCO SRL BARLAD</t>
  </si>
  <si>
    <t>SC PRIVAT ASISTENTA SRL NEGRESTI</t>
  </si>
  <si>
    <t>Total</t>
  </si>
  <si>
    <t>Valoare punct</t>
  </si>
  <si>
    <t>Buget ianuarie 2020</t>
  </si>
  <si>
    <t>Valori contract ianuarie 2020</t>
  </si>
  <si>
    <t>Valori contract ianuarie 2020, cf. Adresa CNAS nr. P 11324/30.12.2019 inreg. la CAS VS cu nr.1337/30.12.2019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</si>
</sst>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19" applyFont="1">
      <alignment/>
      <protection/>
    </xf>
    <xf numFmtId="0" fontId="1" fillId="0" borderId="0" xfId="19" applyFont="1" applyAlignment="1">
      <alignment horizontal="right"/>
      <protection/>
    </xf>
    <xf numFmtId="0" fontId="0" fillId="0" borderId="0" xfId="19" applyFont="1">
      <alignment/>
      <protection/>
    </xf>
    <xf numFmtId="0" fontId="0" fillId="0" borderId="0" xfId="19" applyFont="1" applyAlignment="1">
      <alignment horizontal="right"/>
      <protection/>
    </xf>
    <xf numFmtId="0" fontId="0" fillId="0" borderId="0" xfId="19">
      <alignment/>
      <protection/>
    </xf>
    <xf numFmtId="0" fontId="1" fillId="0" borderId="0" xfId="19" applyFont="1" applyFill="1" applyAlignment="1">
      <alignment horizontal="center" wrapText="1"/>
      <protection/>
    </xf>
    <xf numFmtId="0" fontId="1" fillId="0" borderId="0" xfId="19" applyFont="1" applyAlignment="1">
      <alignment horizontal="center" wrapText="1"/>
      <protection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Alignment="1">
      <alignment horizontal="center"/>
      <protection/>
    </xf>
    <xf numFmtId="4" fontId="0" fillId="0" borderId="0" xfId="19" applyNumberFormat="1" applyFont="1" applyFill="1" applyBorder="1">
      <alignment/>
      <protection/>
    </xf>
    <xf numFmtId="0" fontId="0" fillId="0" borderId="0" xfId="19" applyFont="1" applyFill="1" applyBorder="1">
      <alignment/>
      <protection/>
    </xf>
    <xf numFmtId="0" fontId="0" fillId="0" borderId="0" xfId="19" applyFont="1" applyFill="1">
      <alignment/>
      <protection/>
    </xf>
    <xf numFmtId="4" fontId="1" fillId="0" borderId="0" xfId="19" applyNumberFormat="1" applyFont="1" applyFill="1" applyBorder="1">
      <alignment/>
      <protection/>
    </xf>
    <xf numFmtId="0" fontId="1" fillId="0" borderId="0" xfId="19" applyFont="1" applyFill="1" applyBorder="1">
      <alignment/>
      <protection/>
    </xf>
    <xf numFmtId="0" fontId="1" fillId="0" borderId="0" xfId="19" applyFont="1" applyFill="1">
      <alignment/>
      <protection/>
    </xf>
    <xf numFmtId="0" fontId="1" fillId="0" borderId="0" xfId="19" applyFont="1" applyFill="1" applyBorder="1">
      <alignment/>
      <protection/>
    </xf>
    <xf numFmtId="4" fontId="3" fillId="0" borderId="0" xfId="19" applyNumberFormat="1" applyFont="1" applyFill="1" applyBorder="1" applyAlignment="1">
      <alignment horizontal="center"/>
      <protection/>
    </xf>
    <xf numFmtId="4" fontId="3" fillId="0" borderId="0" xfId="19" applyNumberFormat="1" applyFont="1" applyFill="1" applyBorder="1" applyAlignment="1">
      <alignment horizontal="right"/>
      <protection/>
    </xf>
    <xf numFmtId="0" fontId="1" fillId="2" borderId="1" xfId="19" applyFont="1" applyFill="1" applyBorder="1">
      <alignment/>
      <protection/>
    </xf>
    <xf numFmtId="4" fontId="3" fillId="2" borderId="1" xfId="19" applyNumberFormat="1" applyFont="1" applyFill="1" applyBorder="1" applyAlignment="1">
      <alignment horizontal="right"/>
      <protection/>
    </xf>
    <xf numFmtId="0" fontId="1" fillId="2" borderId="1" xfId="19" applyFont="1" applyFill="1" applyBorder="1">
      <alignment/>
      <protection/>
    </xf>
    <xf numFmtId="2" fontId="1" fillId="2" borderId="1" xfId="19" applyNumberFormat="1" applyFont="1" applyFill="1" applyBorder="1" applyAlignment="1">
      <alignment horizontal="right"/>
      <protection/>
    </xf>
    <xf numFmtId="0" fontId="0" fillId="0" borderId="0" xfId="19" applyAlignment="1">
      <alignment horizontal="right"/>
      <protection/>
    </xf>
    <xf numFmtId="0" fontId="0" fillId="0" borderId="0" xfId="0" applyAlignment="1">
      <alignment horizontal="right"/>
    </xf>
    <xf numFmtId="4" fontId="3" fillId="0" borderId="1" xfId="19" applyNumberFormat="1" applyFont="1" applyFill="1" applyBorder="1" applyAlignment="1">
      <alignment horizontal="center" wrapText="1"/>
      <protection/>
    </xf>
    <xf numFmtId="4" fontId="4" fillId="0" borderId="1" xfId="19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 horizontal="right"/>
    </xf>
    <xf numFmtId="4" fontId="3" fillId="0" borderId="2" xfId="19" applyNumberFormat="1" applyFont="1" applyFill="1" applyBorder="1" applyAlignment="1">
      <alignment horizontal="center" wrapText="1"/>
      <protection/>
    </xf>
    <xf numFmtId="4" fontId="4" fillId="0" borderId="2" xfId="19" applyNumberFormat="1" applyFont="1" applyFill="1" applyBorder="1" applyAlignment="1">
      <alignment horizontal="center" wrapText="1"/>
      <protection/>
    </xf>
    <xf numFmtId="4" fontId="3" fillId="0" borderId="3" xfId="19" applyNumberFormat="1" applyFont="1" applyFill="1" applyBorder="1" applyAlignment="1">
      <alignment horizontal="center" wrapText="1"/>
      <protection/>
    </xf>
    <xf numFmtId="4" fontId="3" fillId="0" borderId="4" xfId="19" applyNumberFormat="1" applyFont="1" applyFill="1" applyBorder="1" applyAlignment="1">
      <alignment horizontal="center" wrapText="1"/>
      <protection/>
    </xf>
    <xf numFmtId="17" fontId="3" fillId="0" borderId="5" xfId="19" applyNumberFormat="1" applyFont="1" applyFill="1" applyBorder="1" applyAlignment="1">
      <alignment horizontal="center" vertical="center" wrapText="1"/>
      <protection/>
    </xf>
    <xf numFmtId="4" fontId="3" fillId="0" borderId="6" xfId="19" applyNumberFormat="1" applyFont="1" applyFill="1" applyBorder="1" applyAlignment="1">
      <alignment horizontal="center"/>
      <protection/>
    </xf>
    <xf numFmtId="4" fontId="3" fillId="0" borderId="7" xfId="19" applyNumberFormat="1" applyFont="1" applyFill="1" applyBorder="1" applyAlignment="1">
      <alignment horizontal="center"/>
      <protection/>
    </xf>
    <xf numFmtId="0" fontId="3" fillId="0" borderId="8" xfId="19" applyFont="1" applyFill="1" applyBorder="1" applyAlignment="1">
      <alignment horizontal="center" vertical="center" wrapText="1"/>
      <protection/>
    </xf>
    <xf numFmtId="0" fontId="3" fillId="0" borderId="9" xfId="19" applyFont="1" applyFill="1" applyBorder="1" applyAlignment="1">
      <alignment horizontal="left" vertical="center" wrapText="1"/>
      <protection/>
    </xf>
    <xf numFmtId="0" fontId="3" fillId="0" borderId="10" xfId="19" applyFont="1" applyFill="1" applyBorder="1" applyAlignment="1">
      <alignment horizontal="left" vertical="center" wrapText="1"/>
      <protection/>
    </xf>
    <xf numFmtId="0" fontId="1" fillId="0" borderId="11" xfId="19" applyFont="1" applyFill="1" applyBorder="1">
      <alignment/>
      <protection/>
    </xf>
    <xf numFmtId="0" fontId="3" fillId="0" borderId="12" xfId="19" applyFont="1" applyFill="1" applyBorder="1" applyAlignment="1">
      <alignment horizontal="center" vertical="top" wrapText="1"/>
      <protection/>
    </xf>
    <xf numFmtId="0" fontId="3" fillId="0" borderId="13" xfId="19" applyFont="1" applyFill="1" applyBorder="1" applyAlignment="1">
      <alignment horizontal="left" vertical="center" wrapText="1"/>
      <protection/>
    </xf>
    <xf numFmtId="0" fontId="3" fillId="0" borderId="14" xfId="19" applyFont="1" applyFill="1" applyBorder="1" applyAlignment="1">
      <alignment horizontal="left" vertical="center" wrapText="1"/>
      <protection/>
    </xf>
    <xf numFmtId="0" fontId="1" fillId="0" borderId="15" xfId="19" applyFont="1" applyFill="1" applyBorder="1">
      <alignment/>
      <protection/>
    </xf>
    <xf numFmtId="17" fontId="3" fillId="0" borderId="16" xfId="19" applyNumberFormat="1" applyFont="1" applyFill="1" applyBorder="1" applyAlignment="1">
      <alignment horizontal="center" vertical="center" wrapText="1"/>
      <protection/>
    </xf>
    <xf numFmtId="0" fontId="2" fillId="0" borderId="0" xfId="19" applyFont="1" applyAlignment="1">
      <alignment horizontal="center" wrapText="1"/>
      <protection/>
    </xf>
    <xf numFmtId="0" fontId="2" fillId="0" borderId="0" xfId="0" applyFont="1" applyAlignment="1">
      <alignment horizontal="center" wrapText="1"/>
    </xf>
    <xf numFmtId="0" fontId="1" fillId="0" borderId="0" xfId="19" applyFont="1" applyFill="1" applyAlignment="1">
      <alignment horizontal="center" wrapText="1"/>
      <protection/>
    </xf>
    <xf numFmtId="0" fontId="1" fillId="0" borderId="0" xfId="19" applyFont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I29" sqref="I29"/>
    </sheetView>
  </sheetViews>
  <sheetFormatPr defaultColWidth="9.140625" defaultRowHeight="12.75"/>
  <cols>
    <col min="2" max="2" width="34.57421875" style="0" customWidth="1"/>
    <col min="3" max="3" width="16.8515625" style="0" customWidth="1"/>
    <col min="4" max="4" width="14.421875" style="24" customWidth="1"/>
  </cols>
  <sheetData>
    <row r="1" spans="1:7" ht="12.75">
      <c r="A1" s="1" t="s">
        <v>0</v>
      </c>
      <c r="B1" s="1"/>
      <c r="C1" s="1"/>
      <c r="D1" s="2"/>
      <c r="E1" s="1"/>
      <c r="F1" s="1"/>
      <c r="G1" s="1"/>
    </row>
    <row r="2" spans="1:7" ht="12.75">
      <c r="A2" s="1" t="s">
        <v>1</v>
      </c>
      <c r="B2" s="1"/>
      <c r="C2" s="1"/>
      <c r="D2" s="2"/>
      <c r="E2" s="1"/>
      <c r="F2" s="1"/>
      <c r="G2" s="1"/>
    </row>
    <row r="3" spans="1:7" ht="12.75">
      <c r="A3" s="1"/>
      <c r="B3" s="1"/>
      <c r="C3" s="1"/>
      <c r="D3" s="2"/>
      <c r="E3" s="1"/>
      <c r="F3" s="1"/>
      <c r="G3" s="1"/>
    </row>
    <row r="4" spans="1:7" ht="12.75">
      <c r="A4" s="1"/>
      <c r="B4" s="1"/>
      <c r="C4" s="1"/>
      <c r="D4" s="2"/>
      <c r="E4" s="3"/>
      <c r="F4" s="3"/>
      <c r="G4" s="3"/>
    </row>
    <row r="5" spans="1:7" ht="12.75">
      <c r="A5" s="1"/>
      <c r="B5" s="1"/>
      <c r="C5" s="1"/>
      <c r="D5" s="2"/>
      <c r="E5" s="5"/>
      <c r="F5" s="5"/>
      <c r="G5" s="5"/>
    </row>
    <row r="6" spans="1:7" ht="12.75">
      <c r="A6" s="1"/>
      <c r="B6" s="1"/>
      <c r="C6" s="1"/>
      <c r="D6" s="2"/>
      <c r="E6" s="7"/>
      <c r="F6" s="3"/>
      <c r="G6" s="3"/>
    </row>
    <row r="7" spans="1:7" ht="12.75">
      <c r="A7" s="3"/>
      <c r="B7" s="3"/>
      <c r="C7" s="3"/>
      <c r="D7" s="4"/>
      <c r="E7" s="7"/>
      <c r="F7" s="3"/>
      <c r="G7" s="3"/>
    </row>
    <row r="8" spans="1:7" ht="18" customHeight="1">
      <c r="A8" s="44" t="s">
        <v>2</v>
      </c>
      <c r="B8" s="45"/>
      <c r="C8" s="45"/>
      <c r="D8" s="45"/>
      <c r="E8" s="5"/>
      <c r="F8" s="3"/>
      <c r="G8" s="3"/>
    </row>
    <row r="9" spans="1:7" ht="28.5" customHeight="1">
      <c r="A9" s="46" t="s">
        <v>14</v>
      </c>
      <c r="B9" s="47"/>
      <c r="C9" s="47"/>
      <c r="D9" s="47"/>
      <c r="E9" s="47"/>
      <c r="F9" s="8"/>
      <c r="G9" s="9"/>
    </row>
    <row r="10" spans="1:7" ht="28.5" customHeight="1">
      <c r="A10" s="6"/>
      <c r="B10" s="7"/>
      <c r="C10" s="7"/>
      <c r="D10" s="7"/>
      <c r="E10" s="10"/>
      <c r="F10" s="11"/>
      <c r="G10" s="12"/>
    </row>
    <row r="11" spans="1:7" ht="13.5" thickBot="1">
      <c r="A11" s="3"/>
      <c r="B11" s="3"/>
      <c r="C11" s="3"/>
      <c r="D11" s="4"/>
      <c r="E11" s="10"/>
      <c r="F11" s="11"/>
      <c r="G11" s="12"/>
    </row>
    <row r="12" spans="1:7" ht="26.25" thickBot="1">
      <c r="A12" s="39" t="s">
        <v>3</v>
      </c>
      <c r="B12" s="35" t="s">
        <v>4</v>
      </c>
      <c r="C12" s="32" t="s">
        <v>5</v>
      </c>
      <c r="D12" s="43" t="s">
        <v>13</v>
      </c>
      <c r="E12" s="10"/>
      <c r="F12" s="11"/>
      <c r="G12" s="12"/>
    </row>
    <row r="13" spans="1:7" ht="12.75">
      <c r="A13" s="40">
        <v>1</v>
      </c>
      <c r="B13" s="36" t="s">
        <v>6</v>
      </c>
      <c r="C13" s="30">
        <v>142.23</v>
      </c>
      <c r="D13" s="31">
        <f>C13*C21</f>
        <v>24343.749277205963</v>
      </c>
      <c r="E13" s="10"/>
      <c r="F13" s="11"/>
      <c r="G13" s="12"/>
    </row>
    <row r="14" spans="1:7" ht="25.5">
      <c r="A14" s="41">
        <v>2</v>
      </c>
      <c r="B14" s="37" t="s">
        <v>7</v>
      </c>
      <c r="C14" s="26">
        <v>79.14</v>
      </c>
      <c r="D14" s="29">
        <f>C14*C21</f>
        <v>13545.414594657106</v>
      </c>
      <c r="E14" s="13"/>
      <c r="F14" s="14"/>
      <c r="G14" s="15"/>
    </row>
    <row r="15" spans="1:7" ht="25.5">
      <c r="A15" s="41">
        <v>3</v>
      </c>
      <c r="B15" s="37" t="s">
        <v>8</v>
      </c>
      <c r="C15" s="25">
        <v>139.71</v>
      </c>
      <c r="D15" s="28">
        <f>C15*C21</f>
        <v>23912.432057360933</v>
      </c>
      <c r="E15" s="14"/>
      <c r="F15" s="14"/>
      <c r="G15" s="15"/>
    </row>
    <row r="16" spans="1:7" ht="25.5">
      <c r="A16" s="41">
        <v>4</v>
      </c>
      <c r="B16" s="37" t="s">
        <v>9</v>
      </c>
      <c r="C16" s="25">
        <v>71.27</v>
      </c>
      <c r="D16" s="28">
        <f>C16*C21</f>
        <v>12198.40407077599</v>
      </c>
      <c r="E16" s="15"/>
      <c r="F16" s="15"/>
      <c r="G16" s="15"/>
    </row>
    <row r="17" spans="1:7" ht="13.5" thickBot="1">
      <c r="A17" s="42"/>
      <c r="B17" s="38" t="s">
        <v>10</v>
      </c>
      <c r="C17" s="33">
        <f>SUM(C13:C16)</f>
        <v>432.35</v>
      </c>
      <c r="D17" s="34">
        <f>SUM(D13:D16)</f>
        <v>73999.99999999999</v>
      </c>
      <c r="E17" s="15"/>
      <c r="F17" s="15"/>
      <c r="G17" s="15"/>
    </row>
    <row r="18" spans="1:7" ht="12.75">
      <c r="A18" s="16"/>
      <c r="B18" s="16"/>
      <c r="C18" s="17"/>
      <c r="D18" s="18"/>
      <c r="E18" s="5"/>
      <c r="F18" s="5"/>
      <c r="G18" s="5"/>
    </row>
    <row r="19" spans="1:7" ht="12.75">
      <c r="A19" s="16"/>
      <c r="B19" s="16"/>
      <c r="C19" s="17"/>
      <c r="D19" s="18"/>
      <c r="E19" s="5"/>
      <c r="F19" s="5"/>
      <c r="G19" s="5"/>
    </row>
    <row r="20" spans="1:7" ht="12.75">
      <c r="A20" s="16"/>
      <c r="B20" s="19" t="s">
        <v>12</v>
      </c>
      <c r="C20" s="20">
        <v>74000</v>
      </c>
      <c r="D20" s="18"/>
      <c r="E20" s="5"/>
      <c r="F20" s="5"/>
      <c r="G20" s="5"/>
    </row>
    <row r="21" spans="1:7" ht="12.75">
      <c r="A21" s="5"/>
      <c r="B21" s="21" t="s">
        <v>11</v>
      </c>
      <c r="C21" s="22">
        <f>C20/C17</f>
        <v>171.15762692263212</v>
      </c>
      <c r="D21" s="23"/>
      <c r="E21" s="5"/>
      <c r="F21" s="5"/>
      <c r="G21" s="5"/>
    </row>
    <row r="22" spans="1:5" ht="12.75">
      <c r="A22" s="5"/>
      <c r="B22" s="5"/>
      <c r="C22" s="5"/>
      <c r="D22" s="23"/>
      <c r="E22" s="1"/>
    </row>
    <row r="23" ht="12.75">
      <c r="D23" s="2"/>
    </row>
    <row r="24" ht="12.75">
      <c r="D24" s="27"/>
    </row>
    <row r="25" ht="12.75">
      <c r="D25" s="27"/>
    </row>
  </sheetData>
  <mergeCells count="2">
    <mergeCell ref="A8:D8"/>
    <mergeCell ref="A9:E9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Grigoras</dc:creator>
  <cp:keywords/>
  <dc:description/>
  <cp:lastModifiedBy>grigoras</cp:lastModifiedBy>
  <cp:lastPrinted>2019-12-31T07:23:51Z</cp:lastPrinted>
  <dcterms:created xsi:type="dcterms:W3CDTF">1996-10-14T23:33:28Z</dcterms:created>
  <dcterms:modified xsi:type="dcterms:W3CDTF">2019-12-31T08:02:19Z</dcterms:modified>
  <cp:category/>
  <cp:version/>
  <cp:contentType/>
  <cp:contentStatus/>
</cp:coreProperties>
</file>