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 tabRatio="467"/>
  </bookViews>
  <sheets>
    <sheet name="facturat_AN 2023" sheetId="6" r:id="rId1"/>
  </sheets>
  <calcPr calcId="114210"/>
</workbook>
</file>

<file path=xl/calcChain.xml><?xml version="1.0" encoding="utf-8"?>
<calcChain xmlns="http://schemas.openxmlformats.org/spreadsheetml/2006/main">
  <c r="F10" i="6"/>
  <c r="F11"/>
  <c r="E16"/>
  <c r="F12"/>
  <c r="F13"/>
  <c r="F15"/>
  <c r="G16"/>
  <c r="F14"/>
  <c r="D16"/>
  <c r="C16"/>
  <c r="F16"/>
</calcChain>
</file>

<file path=xl/sharedStrings.xml><?xml version="1.0" encoding="utf-8"?>
<sst xmlns="http://schemas.openxmlformats.org/spreadsheetml/2006/main" count="18" uniqueCount="18">
  <si>
    <t>Intocmit,</t>
  </si>
  <si>
    <t>CASA DE ASIGURARI DE SANATATE VASLUI</t>
  </si>
  <si>
    <t>Nr. crt.</t>
  </si>
  <si>
    <t>DENUMIRE FURNIZOR</t>
  </si>
  <si>
    <t>SC RECUMED SRL</t>
  </si>
  <si>
    <t>SC PRIVAT ASISTENTA SRL</t>
  </si>
  <si>
    <t>SC HOMEPRESMEDICAL S.R.L.</t>
  </si>
  <si>
    <t>TOTAL</t>
  </si>
  <si>
    <t>SC GRIL HOUSE SRL</t>
  </si>
  <si>
    <t>Cons. Istrate Alin Constantin</t>
  </si>
  <si>
    <t xml:space="preserve">ASOCIATIA FILANTROPIA ORTODOXA HUSI </t>
  </si>
  <si>
    <t>SC EDUARD MEDCLINIC S.R.L.</t>
  </si>
  <si>
    <t>TRIM I 2024 FACTURAT</t>
  </si>
  <si>
    <t>TOTAL CINTRACTAT AN 2024</t>
  </si>
  <si>
    <t>VALORI DECONTATE + CONTRACTATE PENTRU SERVICIILE DE INGRIJIRI MEDICALE LA DOMICILIU - AN 2024</t>
  </si>
  <si>
    <t>IANUARIE 2024 FACTURAT</t>
  </si>
  <si>
    <t>FEBRUARIE 2024 FACTURAT</t>
  </si>
  <si>
    <t>MARTIE 2024 FACTURAT</t>
  </si>
</sst>
</file>

<file path=xl/styles.xml><?xml version="1.0" encoding="utf-8"?>
<styleSheet xmlns="http://schemas.openxmlformats.org/spreadsheetml/2006/main">
  <numFmts count="3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0.0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11"/>
      <name val="Arial"/>
      <family val="2"/>
    </font>
    <font>
      <b/>
      <sz val="8"/>
      <name val="Times New Roman"/>
      <family val="1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12"/>
      <name val="Arial"/>
      <family val="2"/>
    </font>
    <font>
      <sz val="8"/>
      <name val="Arial"/>
      <family val="2"/>
      <charset val="238"/>
    </font>
    <font>
      <b/>
      <sz val="8"/>
      <color indexed="8"/>
      <name val="sansserif"/>
    </font>
    <font>
      <sz val="8"/>
      <color indexed="10"/>
      <name val="Times New Roman"/>
      <family val="1"/>
      <charset val="238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4" applyFont="1" applyAlignment="1"/>
    <xf numFmtId="0" fontId="5" fillId="0" borderId="0" xfId="5" applyFont="1"/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15" fillId="3" borderId="1" xfId="1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13" fillId="4" borderId="1" xfId="2" applyFont="1" applyFill="1" applyBorder="1" applyAlignment="1">
      <alignment horizontal="center" vertical="center" wrapText="1"/>
    </xf>
    <xf numFmtId="44" fontId="14" fillId="3" borderId="1" xfId="2" applyFont="1" applyFill="1" applyBorder="1" applyAlignment="1">
      <alignment horizontal="center" vertical="center" wrapText="1"/>
    </xf>
    <xf numFmtId="17" fontId="14" fillId="0" borderId="1" xfId="2" applyNumberFormat="1" applyFont="1" applyFill="1" applyBorder="1" applyAlignment="1">
      <alignment horizontal="center" vertical="center" wrapText="1"/>
    </xf>
    <xf numFmtId="17" fontId="14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12" fillId="0" borderId="0" xfId="0" applyFont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5" fillId="0" borderId="0" xfId="5" applyNumberFormat="1" applyFont="1"/>
    <xf numFmtId="4" fontId="16" fillId="0" borderId="0" xfId="0" applyNumberFormat="1" applyFont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_MARIAN -RECUPERARE-APRILIE 2013" xfId="3"/>
    <cellStyle name="Normal_Sheet1" xfId="4"/>
    <cellStyle name="Normal_SPITALE-CONTRACTE 01.01.202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I25"/>
  <sheetViews>
    <sheetView tabSelected="1" zoomScale="85" workbookViewId="0">
      <selection activeCell="F38" sqref="F38"/>
    </sheetView>
  </sheetViews>
  <sheetFormatPr defaultRowHeight="11.25"/>
  <cols>
    <col min="1" max="1" width="3.140625" style="6" customWidth="1"/>
    <col min="2" max="2" width="14.7109375" style="9" customWidth="1"/>
    <col min="3" max="4" width="13.85546875" style="6" customWidth="1"/>
    <col min="5" max="5" width="10.5703125" style="8" customWidth="1"/>
    <col min="6" max="6" width="11.85546875" style="8" customWidth="1"/>
    <col min="7" max="7" width="13.140625" style="6" customWidth="1"/>
    <col min="8" max="8" width="13.85546875" style="6" customWidth="1"/>
    <col min="9" max="16384" width="9.140625" style="6"/>
  </cols>
  <sheetData>
    <row r="1" spans="1:9" s="31" customFormat="1" ht="28.5" customHeight="1">
      <c r="A1" s="45" t="s">
        <v>1</v>
      </c>
      <c r="B1" s="46"/>
      <c r="C1" s="46"/>
      <c r="D1" s="34"/>
      <c r="E1" s="32"/>
      <c r="F1" s="32"/>
      <c r="G1" s="1"/>
    </row>
    <row r="2" spans="1:9" s="31" customFormat="1" ht="21.75" customHeight="1">
      <c r="A2" s="33"/>
      <c r="B2" s="30"/>
      <c r="E2" s="32"/>
      <c r="F2" s="32"/>
      <c r="G2" s="1"/>
    </row>
    <row r="3" spans="1:9" s="31" customFormat="1">
      <c r="B3" s="30"/>
      <c r="E3" s="32"/>
      <c r="F3" s="32"/>
    </row>
    <row r="4" spans="1:9" s="31" customFormat="1">
      <c r="B4" s="30"/>
      <c r="E4" s="32"/>
      <c r="F4" s="32"/>
    </row>
    <row r="5" spans="1:9" s="31" customFormat="1">
      <c r="B5" s="30"/>
      <c r="E5" s="32"/>
      <c r="F5" s="32"/>
    </row>
    <row r="6" spans="1:9" s="31" customFormat="1">
      <c r="B6" s="30"/>
      <c r="E6" s="32"/>
      <c r="F6" s="32"/>
    </row>
    <row r="7" spans="1:9" s="4" customFormat="1" ht="27" customHeight="1">
      <c r="A7" s="47" t="s">
        <v>14</v>
      </c>
      <c r="B7" s="46"/>
      <c r="C7" s="46"/>
      <c r="D7" s="46"/>
      <c r="E7" s="46"/>
      <c r="F7" s="46"/>
    </row>
    <row r="8" spans="1:9" s="7" customFormat="1">
      <c r="B8" s="44"/>
      <c r="C8" s="44"/>
      <c r="D8" s="44"/>
      <c r="E8" s="44"/>
      <c r="F8" s="44"/>
    </row>
    <row r="9" spans="1:9" ht="33.75">
      <c r="A9" s="29" t="s">
        <v>2</v>
      </c>
      <c r="B9" s="29" t="s">
        <v>3</v>
      </c>
      <c r="C9" s="28" t="s">
        <v>15</v>
      </c>
      <c r="D9" s="27" t="s">
        <v>16</v>
      </c>
      <c r="E9" s="26" t="s">
        <v>17</v>
      </c>
      <c r="F9" s="25" t="s">
        <v>12</v>
      </c>
      <c r="G9" s="24" t="s">
        <v>13</v>
      </c>
    </row>
    <row r="10" spans="1:9" ht="21.75" customHeight="1">
      <c r="A10" s="21">
        <v>1</v>
      </c>
      <c r="B10" s="23" t="s">
        <v>4</v>
      </c>
      <c r="C10" s="19">
        <v>19894</v>
      </c>
      <c r="D10" s="18">
        <v>34768</v>
      </c>
      <c r="E10" s="43">
        <v>33138</v>
      </c>
      <c r="F10" s="15">
        <f t="shared" ref="F10:F16" si="0">SUM(C10:E10)</f>
        <v>87800</v>
      </c>
      <c r="G10" s="12">
        <v>104165.74</v>
      </c>
      <c r="H10" s="10"/>
      <c r="I10" s="10"/>
    </row>
    <row r="11" spans="1:9" ht="21">
      <c r="A11" s="21">
        <v>3</v>
      </c>
      <c r="B11" s="22" t="s">
        <v>8</v>
      </c>
      <c r="C11" s="19">
        <v>12472</v>
      </c>
      <c r="D11" s="18">
        <v>11296</v>
      </c>
      <c r="E11" s="14">
        <v>12486</v>
      </c>
      <c r="F11" s="15">
        <f t="shared" si="0"/>
        <v>36254</v>
      </c>
      <c r="G11" s="12">
        <v>36333.919999999998</v>
      </c>
    </row>
    <row r="12" spans="1:9" ht="21">
      <c r="A12" s="21">
        <v>2</v>
      </c>
      <c r="B12" s="22" t="s">
        <v>5</v>
      </c>
      <c r="C12" s="19">
        <v>18840</v>
      </c>
      <c r="D12" s="18">
        <v>18580</v>
      </c>
      <c r="E12" s="14">
        <v>18548</v>
      </c>
      <c r="F12" s="15">
        <f t="shared" si="0"/>
        <v>55968</v>
      </c>
      <c r="G12" s="12">
        <v>56005.120000000003</v>
      </c>
    </row>
    <row r="13" spans="1:9" ht="31.5">
      <c r="A13" s="21">
        <v>4</v>
      </c>
      <c r="B13" s="20" t="s">
        <v>6</v>
      </c>
      <c r="C13" s="19">
        <v>11990</v>
      </c>
      <c r="D13" s="18">
        <v>10736</v>
      </c>
      <c r="E13" s="14">
        <v>12378</v>
      </c>
      <c r="F13" s="15">
        <f t="shared" si="0"/>
        <v>35104</v>
      </c>
      <c r="G13" s="12">
        <v>32549.759999999998</v>
      </c>
    </row>
    <row r="14" spans="1:9" s="7" customFormat="1" ht="31.5">
      <c r="A14" s="38">
        <v>5</v>
      </c>
      <c r="B14" s="37" t="s">
        <v>11</v>
      </c>
      <c r="C14" s="39">
        <v>0</v>
      </c>
      <c r="D14" s="40">
        <v>0</v>
      </c>
      <c r="E14" s="14">
        <v>684</v>
      </c>
      <c r="F14" s="15">
        <f t="shared" si="0"/>
        <v>684</v>
      </c>
      <c r="G14" s="12">
        <v>25486.47</v>
      </c>
    </row>
    <row r="15" spans="1:9" s="7" customFormat="1" ht="42">
      <c r="A15" s="38">
        <v>6</v>
      </c>
      <c r="B15" s="37" t="s">
        <v>10</v>
      </c>
      <c r="C15" s="39">
        <v>5716</v>
      </c>
      <c r="D15" s="40">
        <v>9156</v>
      </c>
      <c r="E15" s="14">
        <v>7094</v>
      </c>
      <c r="F15" s="15">
        <f t="shared" si="0"/>
        <v>21966</v>
      </c>
      <c r="G15" s="12">
        <v>45458.99</v>
      </c>
      <c r="I15" s="36"/>
    </row>
    <row r="16" spans="1:9">
      <c r="A16" s="17"/>
      <c r="B16" s="16" t="s">
        <v>7</v>
      </c>
      <c r="C16" s="13">
        <f>SUM(C10:C15)</f>
        <v>68912</v>
      </c>
      <c r="D16" s="13">
        <f>SUM(D10:D15)</f>
        <v>84536</v>
      </c>
      <c r="E16" s="13">
        <f>SUM(E10:E15)</f>
        <v>84328</v>
      </c>
      <c r="F16" s="15">
        <f t="shared" si="0"/>
        <v>237776</v>
      </c>
      <c r="G16" s="14">
        <f>SUM(G10:G15)</f>
        <v>300000</v>
      </c>
    </row>
    <row r="18" spans="2:8">
      <c r="G18" s="42"/>
      <c r="H18" s="10"/>
    </row>
    <row r="19" spans="2:8" ht="15">
      <c r="B19" s="2" t="s">
        <v>0</v>
      </c>
      <c r="C19" s="4"/>
      <c r="E19" s="11"/>
      <c r="F19" s="35"/>
      <c r="G19" s="41"/>
    </row>
    <row r="20" spans="2:8" ht="15">
      <c r="B20" s="2" t="s">
        <v>9</v>
      </c>
      <c r="C20" s="4"/>
      <c r="E20" s="5"/>
      <c r="F20" s="4"/>
      <c r="G20" s="2"/>
    </row>
    <row r="21" spans="2:8" ht="15">
      <c r="B21" s="7"/>
      <c r="C21" s="4"/>
      <c r="F21" s="4"/>
      <c r="G21" s="2"/>
    </row>
    <row r="24" spans="2:8">
      <c r="B24" s="3"/>
      <c r="D24" s="7"/>
      <c r="E24" s="7"/>
    </row>
    <row r="25" spans="2:8">
      <c r="B25" s="3"/>
      <c r="D25" s="7"/>
      <c r="E25" s="7"/>
    </row>
  </sheetData>
  <mergeCells count="3">
    <mergeCell ref="B8:F8"/>
    <mergeCell ref="A1:C1"/>
    <mergeCell ref="A7:F7"/>
  </mergeCells>
  <phoneticPr fontId="7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facturat_AN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alin.is2024</cp:lastModifiedBy>
  <cp:lastPrinted>2024-04-24T06:49:01Z</cp:lastPrinted>
  <dcterms:created xsi:type="dcterms:W3CDTF">2022-12-28T09:28:44Z</dcterms:created>
  <dcterms:modified xsi:type="dcterms:W3CDTF">2024-04-25T08:51:12Z</dcterms:modified>
</cp:coreProperties>
</file>