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VAL CONTR.RECA IAN - IUN 2019" sheetId="1" r:id="rId1"/>
  </sheets>
  <definedNames>
    <definedName name="_xlnm.Print_Area" localSheetId="0">'VAL CONTR.RECA IAN - IUN 2019'!$A$1:$M$25</definedName>
  </definedNames>
  <calcPr fullCalcOnLoad="1"/>
</workbook>
</file>

<file path=xl/sharedStrings.xml><?xml version="1.0" encoding="utf-8"?>
<sst xmlns="http://schemas.openxmlformats.org/spreadsheetml/2006/main" count="20" uniqueCount="20">
  <si>
    <t>Nr. crt.</t>
  </si>
  <si>
    <t>DENUMIRE FURNIZOR</t>
  </si>
  <si>
    <t>SC BIOANALIZA SRL VASLUI</t>
  </si>
  <si>
    <t>SC MEDICAL TERAPY SRL VASLUI</t>
  </si>
  <si>
    <t>SC RECUMED SRL VASLUI</t>
  </si>
  <si>
    <t>SC FIZIOMED SRL BARLAD</t>
  </si>
  <si>
    <t>SC FIZIO-CENTER SRL BARLAD</t>
  </si>
  <si>
    <t>SC TONIC MEDICAL CENTER SRL BARLAD</t>
  </si>
  <si>
    <t>TOTAL</t>
  </si>
  <si>
    <t>CASA DE ASIGURARI DE SANATATE VASLUI</t>
  </si>
  <si>
    <t xml:space="preserve">VALORI DE CONTRACT IN ASISTENTA MEDICALA DE SPECIALITATE DE MEDICINA FIZICA SI DE REABILITARE </t>
  </si>
  <si>
    <t>IANUARIE 2019</t>
  </si>
  <si>
    <t>FEBRUARIE 2019</t>
  </si>
  <si>
    <t>MARTIE 2019</t>
  </si>
  <si>
    <t>TRIM I  2019</t>
  </si>
  <si>
    <t>APRILIE 2019</t>
  </si>
  <si>
    <t>MAI 2019</t>
  </si>
  <si>
    <t>IUNIE 2019</t>
  </si>
  <si>
    <t>TRIM II  2019</t>
  </si>
  <si>
    <t>PERIOADA IANUARIE 2019 -  MAI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</si>
</sst>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21" applyFont="1">
      <alignment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">
      <selection activeCell="O12" sqref="O12"/>
    </sheetView>
  </sheetViews>
  <sheetFormatPr defaultColWidth="9.140625" defaultRowHeight="12.75"/>
  <cols>
    <col min="1" max="1" width="9.140625" style="1" customWidth="1"/>
    <col min="2" max="2" width="57.8515625" style="2" customWidth="1"/>
    <col min="3" max="3" width="21.28125" style="3" customWidth="1"/>
    <col min="4" max="4" width="19.7109375" style="0" customWidth="1"/>
    <col min="5" max="5" width="20.421875" style="0" customWidth="1"/>
    <col min="6" max="6" width="18.421875" style="0" customWidth="1"/>
    <col min="7" max="7" width="18.8515625" style="0" customWidth="1"/>
    <col min="8" max="8" width="18.57421875" style="0" customWidth="1"/>
    <col min="9" max="9" width="19.28125" style="0" customWidth="1"/>
    <col min="10" max="10" width="18.8515625" style="0" customWidth="1"/>
  </cols>
  <sheetData>
    <row r="1" ht="26.25">
      <c r="A1" s="12" t="s">
        <v>9</v>
      </c>
    </row>
    <row r="2" ht="26.25">
      <c r="A2" s="12"/>
    </row>
    <row r="3" spans="1:4" ht="26.25">
      <c r="A3" s="12"/>
      <c r="D3" s="13"/>
    </row>
    <row r="4" spans="1:4" ht="26.25">
      <c r="A4" s="12"/>
      <c r="D4" s="13"/>
    </row>
    <row r="5" spans="1:4" ht="26.25">
      <c r="A5" s="12"/>
      <c r="D5" s="13"/>
    </row>
    <row r="7" spans="2:3" ht="23.25">
      <c r="B7" s="14" t="s">
        <v>10</v>
      </c>
      <c r="C7" s="16"/>
    </row>
    <row r="8" ht="20.25">
      <c r="C8" s="15" t="s">
        <v>19</v>
      </c>
    </row>
    <row r="9" ht="20.25">
      <c r="C9" s="15"/>
    </row>
    <row r="10" ht="21" thickBot="1"/>
    <row r="11" spans="1:10" ht="23.25" customHeight="1">
      <c r="A11" s="29" t="s">
        <v>0</v>
      </c>
      <c r="B11" s="31" t="s">
        <v>1</v>
      </c>
      <c r="C11" s="23" t="s">
        <v>11</v>
      </c>
      <c r="D11" s="23" t="s">
        <v>12</v>
      </c>
      <c r="E11" s="25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23" t="s">
        <v>18</v>
      </c>
    </row>
    <row r="12" spans="1:10" s="4" customFormat="1" ht="42.75" customHeight="1" thickBot="1">
      <c r="A12" s="30"/>
      <c r="B12" s="32"/>
      <c r="C12" s="24"/>
      <c r="D12" s="24"/>
      <c r="E12" s="26"/>
      <c r="F12" s="24"/>
      <c r="G12" s="24"/>
      <c r="H12" s="24"/>
      <c r="I12" s="24"/>
      <c r="J12" s="24"/>
    </row>
    <row r="13" spans="1:10" ht="24" thickBot="1">
      <c r="A13" s="5">
        <v>1</v>
      </c>
      <c r="B13" s="6" t="s">
        <v>2</v>
      </c>
      <c r="C13" s="18">
        <v>15200.71</v>
      </c>
      <c r="D13" s="18">
        <v>18359.77</v>
      </c>
      <c r="E13" s="17">
        <v>18359.77</v>
      </c>
      <c r="F13" s="22">
        <f aca="true" t="shared" si="0" ref="F13:F18">C13+D13+E13</f>
        <v>51920.25</v>
      </c>
      <c r="G13" s="33">
        <v>17690.767449430867</v>
      </c>
      <c r="H13" s="33">
        <v>17690.767449430867</v>
      </c>
      <c r="I13" s="33">
        <v>17690.6299567758</v>
      </c>
      <c r="J13" s="33">
        <f>G13+H13+I13</f>
        <v>53072.16485563753</v>
      </c>
    </row>
    <row r="14" spans="1:10" ht="24" thickBot="1">
      <c r="A14" s="7">
        <v>2</v>
      </c>
      <c r="B14" s="8" t="s">
        <v>3</v>
      </c>
      <c r="C14" s="20">
        <v>20463.7</v>
      </c>
      <c r="D14" s="20">
        <v>19895.29</v>
      </c>
      <c r="E14" s="21">
        <v>19895.29</v>
      </c>
      <c r="F14" s="22">
        <f t="shared" si="0"/>
        <v>60254.280000000006</v>
      </c>
      <c r="G14" s="34">
        <v>19207.255699676254</v>
      </c>
      <c r="H14" s="34">
        <v>19207.255699676254</v>
      </c>
      <c r="I14" s="34">
        <v>19207.106420873613</v>
      </c>
      <c r="J14" s="33">
        <f>G14+H14+I14</f>
        <v>57621.61782022612</v>
      </c>
    </row>
    <row r="15" spans="1:10" ht="24" thickBot="1">
      <c r="A15" s="5">
        <v>3</v>
      </c>
      <c r="B15" s="6" t="s">
        <v>4</v>
      </c>
      <c r="C15" s="18">
        <v>34174.07</v>
      </c>
      <c r="D15" s="18">
        <v>33239.31</v>
      </c>
      <c r="E15" s="17">
        <v>33239.31</v>
      </c>
      <c r="F15" s="22">
        <f t="shared" si="0"/>
        <v>100652.69</v>
      </c>
      <c r="G15" s="33">
        <v>32061.093578868888</v>
      </c>
      <c r="H15" s="33">
        <v>32061.093578868888</v>
      </c>
      <c r="I15" s="33">
        <v>32060.844400030655</v>
      </c>
      <c r="J15" s="33">
        <f>G15+H15+I15</f>
        <v>96183.03155776844</v>
      </c>
    </row>
    <row r="16" spans="1:10" ht="24" thickBot="1">
      <c r="A16" s="7">
        <v>4</v>
      </c>
      <c r="B16" s="8" t="s">
        <v>5</v>
      </c>
      <c r="C16" s="20">
        <v>20183.79</v>
      </c>
      <c r="D16" s="20">
        <v>19613.95</v>
      </c>
      <c r="E16" s="21">
        <v>19613.95</v>
      </c>
      <c r="F16" s="22">
        <f t="shared" si="0"/>
        <v>59411.69</v>
      </c>
      <c r="G16" s="34">
        <v>18953.887268309452</v>
      </c>
      <c r="H16" s="34">
        <v>18953.887268309452</v>
      </c>
      <c r="I16" s="34">
        <v>18953.739958686412</v>
      </c>
      <c r="J16" s="33">
        <f>G16+H16+I16</f>
        <v>56861.51449530532</v>
      </c>
    </row>
    <row r="17" spans="1:10" ht="24" thickBot="1">
      <c r="A17" s="5">
        <v>5</v>
      </c>
      <c r="B17" s="6" t="s">
        <v>6</v>
      </c>
      <c r="C17" s="18">
        <v>23206.87</v>
      </c>
      <c r="D17" s="18">
        <v>22557.29</v>
      </c>
      <c r="E17" s="17">
        <v>22557.29</v>
      </c>
      <c r="F17" s="22">
        <f t="shared" si="0"/>
        <v>68321.45000000001</v>
      </c>
      <c r="G17" s="33">
        <v>21787.053690240893</v>
      </c>
      <c r="H17" s="33">
        <v>21787.053690240893</v>
      </c>
      <c r="I17" s="33">
        <v>21786.884361246743</v>
      </c>
      <c r="J17" s="33">
        <f>G17+H17+I17</f>
        <v>65360.99174172853</v>
      </c>
    </row>
    <row r="18" spans="1:10" ht="42" thickBot="1">
      <c r="A18" s="5">
        <v>6</v>
      </c>
      <c r="B18" s="9" t="s">
        <v>7</v>
      </c>
      <c r="C18" s="18">
        <v>15770.86</v>
      </c>
      <c r="D18" s="18">
        <v>15334.39</v>
      </c>
      <c r="E18" s="17">
        <v>15334.39</v>
      </c>
      <c r="F18" s="22">
        <f t="shared" si="0"/>
        <v>46439.64</v>
      </c>
      <c r="G18" s="33">
        <v>18966.94231347365</v>
      </c>
      <c r="H18" s="33">
        <v>18966.94231347365</v>
      </c>
      <c r="I18" s="33">
        <v>18966.794902386788</v>
      </c>
      <c r="J18" s="33">
        <f>G18+H18+I18</f>
        <v>56900.679529334084</v>
      </c>
    </row>
    <row r="19" spans="1:10" ht="24" thickBot="1">
      <c r="A19" s="27" t="s">
        <v>8</v>
      </c>
      <c r="B19" s="28"/>
      <c r="C19" s="19">
        <f>SUM(C13:C18)</f>
        <v>129000.00000000001</v>
      </c>
      <c r="D19" s="19">
        <f>SUM(D13:D18)</f>
        <v>128999.99999999999</v>
      </c>
      <c r="E19" s="19">
        <f>SUM(E13:E18)</f>
        <v>128999.99999999999</v>
      </c>
      <c r="F19" s="19">
        <f>SUM(F13:F18)</f>
        <v>387000.00000000006</v>
      </c>
      <c r="G19" s="19">
        <f>SUM(G13:G18)</f>
        <v>128667</v>
      </c>
      <c r="H19" s="19">
        <f>SUM(H13:H18)</f>
        <v>128667</v>
      </c>
      <c r="I19" s="19">
        <f>SUM(I13:I18)</f>
        <v>128666</v>
      </c>
      <c r="J19" s="19">
        <f>SUM(J13:J18)</f>
        <v>386000</v>
      </c>
    </row>
    <row r="21" ht="20.25">
      <c r="B21" s="10"/>
    </row>
    <row r="22" ht="20.25">
      <c r="C22" s="14"/>
    </row>
    <row r="23" ht="20.25">
      <c r="C23" s="14"/>
    </row>
    <row r="24" ht="20.25">
      <c r="C24" s="11"/>
    </row>
    <row r="25" ht="20.25">
      <c r="C25" s="11"/>
    </row>
    <row r="26" ht="20.25">
      <c r="C26" s="11"/>
    </row>
  </sheetData>
  <mergeCells count="11">
    <mergeCell ref="J11:J12"/>
    <mergeCell ref="F11:F12"/>
    <mergeCell ref="G11:G12"/>
    <mergeCell ref="H11:H12"/>
    <mergeCell ref="I11:I12"/>
    <mergeCell ref="D11:D12"/>
    <mergeCell ref="E11:E12"/>
    <mergeCell ref="A19:B19"/>
    <mergeCell ref="A11:A12"/>
    <mergeCell ref="B11:B12"/>
    <mergeCell ref="C11:C12"/>
  </mergeCells>
  <printOptions/>
  <pageMargins left="1.27" right="0.33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2019-03-01T06:59:18Z</cp:lastPrinted>
  <dcterms:created xsi:type="dcterms:W3CDTF">2018-07-10T13:53:42Z</dcterms:created>
  <dcterms:modified xsi:type="dcterms:W3CDTF">2019-03-29T13:09:25Z</dcterms:modified>
  <cp:category/>
  <cp:version/>
  <cp:contentType/>
  <cp:contentStatus/>
</cp:coreProperties>
</file>