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VAL CONTR.RECA FEB 2022" sheetId="1" r:id="rId1"/>
  </sheets>
  <definedNames>
    <definedName name="_xlnm.Print_Area" localSheetId="0">'VAL CONTR.RECA FEB 2022'!$A$1:$J$31</definedName>
  </definedNames>
  <calcPr fullCalcOnLoad="1"/>
</workbook>
</file>

<file path=xl/sharedStrings.xml><?xml version="1.0" encoding="utf-8"?>
<sst xmlns="http://schemas.openxmlformats.org/spreadsheetml/2006/main" count="19" uniqueCount="19">
  <si>
    <t>CASA DE ASIGURARI DE SANATATE VASLUI</t>
  </si>
  <si>
    <t xml:space="preserve">VALORI DE CONTRACT IN ASISTENTA MEDICALA DE SPECIALITATE DE MEDICINA FIZICA SI DE REABILITARE </t>
  </si>
  <si>
    <t>Nr. crt.</t>
  </si>
  <si>
    <t>DENUMIRE FURNIZOR</t>
  </si>
  <si>
    <t>SC BIOANALIZA SRL VASLUI</t>
  </si>
  <si>
    <t>SC RECUMED SRL VASLUI</t>
  </si>
  <si>
    <t>SC FIZIOMED SRL BARLAD</t>
  </si>
  <si>
    <t>SC FIZIO-CENTER SRL BARLAD</t>
  </si>
  <si>
    <t>SC TONIC MEDICAL CENTER SRL BARLAD</t>
  </si>
  <si>
    <t>S.C. TELKAPHARM S.R.L. VASLUI</t>
  </si>
  <si>
    <t>TOTAL</t>
  </si>
  <si>
    <t>S.C. GIACLINIK S.R.L. VASLUI</t>
  </si>
  <si>
    <t>IANUARIE 2022</t>
  </si>
  <si>
    <t>FEBRUARIE 2022</t>
  </si>
  <si>
    <t>MARTIE 2022</t>
  </si>
  <si>
    <t>TRIM I 2022</t>
  </si>
  <si>
    <t>AN 2022</t>
  </si>
  <si>
    <t>SPITALUL JUDETEAN DE URGENTA VASLUI</t>
  </si>
  <si>
    <t>LUNA  MARTIE 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</si>
</sst>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6"/>
      <name val="Arial"/>
      <family val="0"/>
    </font>
    <font>
      <sz val="20"/>
      <name val="Arial"/>
      <family val="0"/>
    </font>
    <font>
      <b/>
      <sz val="16"/>
      <name val="Times New Roman"/>
      <family val="1"/>
    </font>
    <font>
      <sz val="14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21" applyFont="1" applyFill="1" applyAlignment="1">
      <alignment/>
      <protection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4" fontId="12" fillId="0" borderId="2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4" fontId="12" fillId="0" borderId="4" xfId="0" applyNumberFormat="1" applyFont="1" applyBorder="1" applyAlignment="1">
      <alignment/>
    </xf>
    <xf numFmtId="0" fontId="9" fillId="0" borderId="5" xfId="0" applyFont="1" applyBorder="1" applyAlignment="1">
      <alignment/>
    </xf>
    <xf numFmtId="4" fontId="12" fillId="0" borderId="5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0" fontId="9" fillId="0" borderId="6" xfId="0" applyFont="1" applyBorder="1" applyAlignment="1">
      <alignment/>
    </xf>
    <xf numFmtId="4" fontId="12" fillId="0" borderId="6" xfId="0" applyNumberFormat="1" applyFont="1" applyBorder="1" applyAlignment="1">
      <alignment/>
    </xf>
    <xf numFmtId="0" fontId="9" fillId="0" borderId="5" xfId="0" applyFont="1" applyBorder="1" applyAlignment="1">
      <alignment wrapText="1"/>
    </xf>
    <xf numFmtId="4" fontId="12" fillId="0" borderId="5" xfId="0" applyNumberFormat="1" applyFont="1" applyBorder="1" applyAlignment="1">
      <alignment wrapText="1"/>
    </xf>
    <xf numFmtId="4" fontId="12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4" fontId="12" fillId="0" borderId="7" xfId="0" applyNumberFormat="1" applyFont="1" applyBorder="1" applyAlignment="1">
      <alignment wrapText="1"/>
    </xf>
    <xf numFmtId="4" fontId="12" fillId="0" borderId="1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7" xfId="0" applyFont="1" applyBorder="1" applyAlignment="1">
      <alignment wrapText="1"/>
    </xf>
    <xf numFmtId="17" fontId="13" fillId="0" borderId="0" xfId="21" applyNumberFormat="1" applyFont="1" applyFill="1" applyAlignment="1">
      <alignment wrapText="1"/>
      <protection/>
    </xf>
    <xf numFmtId="4" fontId="13" fillId="0" borderId="0" xfId="21" applyNumberFormat="1" applyFont="1" applyFill="1">
      <alignment/>
      <protection/>
    </xf>
    <xf numFmtId="0" fontId="12" fillId="0" borderId="0" xfId="21" applyFont="1" applyFill="1">
      <alignment/>
      <protection/>
    </xf>
    <xf numFmtId="0" fontId="11" fillId="0" borderId="0" xfId="21" applyFont="1" applyFill="1">
      <alignment/>
      <protection/>
    </xf>
    <xf numFmtId="0" fontId="0" fillId="0" borderId="0" xfId="21" applyFill="1">
      <alignment/>
      <protection/>
    </xf>
    <xf numFmtId="4" fontId="11" fillId="0" borderId="0" xfId="21" applyNumberFormat="1" applyFont="1" applyFill="1">
      <alignment/>
      <protection/>
    </xf>
    <xf numFmtId="0" fontId="10" fillId="0" borderId="0" xfId="0" applyFont="1" applyFill="1" applyAlignment="1">
      <alignment/>
    </xf>
    <xf numFmtId="0" fontId="9" fillId="0" borderId="1" xfId="21" applyFont="1" applyFill="1" applyBorder="1">
      <alignment/>
      <protection/>
    </xf>
    <xf numFmtId="4" fontId="7" fillId="0" borderId="0" xfId="0" applyNumberFormat="1" applyFont="1" applyBorder="1" applyAlignment="1" applyProtection="1">
      <alignment horizontal="center" vertical="center"/>
      <protection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75" zoomScaleNormal="75" workbookViewId="0" topLeftCell="A1">
      <selection activeCell="K27" sqref="K27"/>
    </sheetView>
  </sheetViews>
  <sheetFormatPr defaultColWidth="9.140625" defaultRowHeight="12.75"/>
  <cols>
    <col min="1" max="1" width="9.140625" style="6" customWidth="1"/>
    <col min="2" max="2" width="73.28125" style="2" customWidth="1"/>
    <col min="3" max="3" width="21.00390625" style="2" customWidth="1"/>
    <col min="4" max="6" width="20.421875" style="2" customWidth="1"/>
    <col min="7" max="7" width="22.8515625" style="2" customWidth="1"/>
  </cols>
  <sheetData>
    <row r="1" spans="1:7" ht="26.25">
      <c r="A1" s="1" t="s">
        <v>0</v>
      </c>
      <c r="G1" s="3"/>
    </row>
    <row r="2" spans="1:7" ht="26.25">
      <c r="A2" s="1"/>
      <c r="G2"/>
    </row>
    <row r="3" spans="1:9" ht="26.25">
      <c r="A3" s="1"/>
      <c r="B3" s="3"/>
      <c r="G3" s="5"/>
      <c r="H3" s="38"/>
      <c r="I3" s="38"/>
    </row>
    <row r="4" spans="1:9" ht="26.25">
      <c r="A4" s="1"/>
      <c r="G4" s="5"/>
      <c r="H4" s="4"/>
      <c r="I4" s="4"/>
    </row>
    <row r="5" spans="1:9" ht="26.25">
      <c r="A5" s="1"/>
      <c r="G5" s="5"/>
      <c r="H5" s="4"/>
      <c r="I5" s="4"/>
    </row>
    <row r="6" ht="26.25">
      <c r="A6" s="1"/>
    </row>
    <row r="7" ht="26.25">
      <c r="A7" s="1"/>
    </row>
    <row r="9" spans="2:7" ht="26.25">
      <c r="B9" s="7" t="s">
        <v>1</v>
      </c>
      <c r="C9" s="7"/>
      <c r="D9" s="8"/>
      <c r="E9" s="8"/>
      <c r="F9" s="8"/>
      <c r="G9" s="8"/>
    </row>
    <row r="10" spans="4:7" ht="26.25">
      <c r="D10" s="9" t="s">
        <v>18</v>
      </c>
      <c r="E10" s="9"/>
      <c r="F10" s="9"/>
      <c r="G10" s="9"/>
    </row>
    <row r="11" spans="2:7" ht="26.25">
      <c r="B11" s="10"/>
      <c r="C11" s="10"/>
      <c r="D11" s="10"/>
      <c r="E11" s="10"/>
      <c r="F11" s="10"/>
      <c r="G11" s="10"/>
    </row>
    <row r="12" ht="21" thickBot="1"/>
    <row r="13" spans="1:7" ht="23.25" customHeight="1">
      <c r="A13" s="41" t="s">
        <v>2</v>
      </c>
      <c r="B13" s="43" t="s">
        <v>3</v>
      </c>
      <c r="C13" s="45" t="s">
        <v>12</v>
      </c>
      <c r="D13" s="45" t="s">
        <v>13</v>
      </c>
      <c r="E13" s="45" t="s">
        <v>14</v>
      </c>
      <c r="F13" s="45" t="s">
        <v>15</v>
      </c>
      <c r="G13" s="45" t="s">
        <v>16</v>
      </c>
    </row>
    <row r="14" spans="1:7" s="11" customFormat="1" ht="42.75" customHeight="1" thickBot="1">
      <c r="A14" s="42"/>
      <c r="B14" s="44"/>
      <c r="C14" s="46"/>
      <c r="D14" s="46"/>
      <c r="E14" s="47"/>
      <c r="F14" s="47"/>
      <c r="G14" s="47"/>
    </row>
    <row r="15" spans="1:7" ht="24" thickBot="1">
      <c r="A15" s="12">
        <v>1</v>
      </c>
      <c r="B15" s="13" t="s">
        <v>4</v>
      </c>
      <c r="C15" s="14">
        <v>17330.57506281713</v>
      </c>
      <c r="D15" s="15">
        <v>17330.57506281713</v>
      </c>
      <c r="E15" s="15">
        <v>17273.54474257738</v>
      </c>
      <c r="F15" s="16">
        <f aca="true" t="shared" si="0" ref="F15:F22">C15+D15+E15</f>
        <v>51934.694868211634</v>
      </c>
      <c r="G15" s="16">
        <f aca="true" t="shared" si="1" ref="G15:G22">F15</f>
        <v>51934.694868211634</v>
      </c>
    </row>
    <row r="16" spans="1:7" ht="24" thickBot="1">
      <c r="A16" s="12">
        <v>2</v>
      </c>
      <c r="B16" s="17" t="s">
        <v>5</v>
      </c>
      <c r="C16" s="18">
        <v>49518.10808100277</v>
      </c>
      <c r="D16" s="19">
        <v>49518.10808100277</v>
      </c>
      <c r="E16" s="19">
        <v>49341.85723416658</v>
      </c>
      <c r="F16" s="19">
        <f t="shared" si="0"/>
        <v>148378.0733961721</v>
      </c>
      <c r="G16" s="19">
        <f t="shared" si="1"/>
        <v>148378.0733961721</v>
      </c>
    </row>
    <row r="17" spans="1:7" ht="24" thickBot="1">
      <c r="A17" s="12">
        <v>3</v>
      </c>
      <c r="B17" s="20" t="s">
        <v>6</v>
      </c>
      <c r="C17" s="21">
        <v>12385.867618751605</v>
      </c>
      <c r="D17" s="16">
        <v>12385.867618751605</v>
      </c>
      <c r="E17" s="16">
        <v>12339.455800994587</v>
      </c>
      <c r="F17" s="16">
        <f t="shared" si="0"/>
        <v>37111.1910384978</v>
      </c>
      <c r="G17" s="16">
        <f t="shared" si="1"/>
        <v>37111.1910384978</v>
      </c>
    </row>
    <row r="18" spans="1:7" ht="24" thickBot="1">
      <c r="A18" s="12">
        <v>4</v>
      </c>
      <c r="B18" s="17" t="s">
        <v>7</v>
      </c>
      <c r="C18" s="18">
        <v>20283.321484587417</v>
      </c>
      <c r="D18" s="19">
        <v>20283.321484587417</v>
      </c>
      <c r="E18" s="19">
        <v>20216.51453802085</v>
      </c>
      <c r="F18" s="19">
        <f t="shared" si="0"/>
        <v>60783.15750719568</v>
      </c>
      <c r="G18" s="19">
        <f t="shared" si="1"/>
        <v>60783.15750719568</v>
      </c>
    </row>
    <row r="19" spans="1:7" ht="24" thickBot="1">
      <c r="A19" s="12">
        <v>5</v>
      </c>
      <c r="B19" s="22" t="s">
        <v>8</v>
      </c>
      <c r="C19" s="23">
        <v>22156.41227689891</v>
      </c>
      <c r="D19" s="24">
        <v>22156.41227689891</v>
      </c>
      <c r="E19" s="24">
        <v>22068.15106700405</v>
      </c>
      <c r="F19" s="19">
        <f t="shared" si="0"/>
        <v>66380.97562080188</v>
      </c>
      <c r="G19" s="16">
        <f t="shared" si="1"/>
        <v>66380.97562080188</v>
      </c>
    </row>
    <row r="20" spans="1:7" ht="24" thickBot="1">
      <c r="A20" s="12">
        <v>6</v>
      </c>
      <c r="B20" s="25" t="s">
        <v>9</v>
      </c>
      <c r="C20" s="26">
        <v>14887.654075917995</v>
      </c>
      <c r="D20" s="26">
        <v>14887.654075917995</v>
      </c>
      <c r="E20" s="26">
        <v>14846.918132889601</v>
      </c>
      <c r="F20" s="16">
        <f t="shared" si="0"/>
        <v>44622.22628472559</v>
      </c>
      <c r="G20" s="19">
        <f t="shared" si="1"/>
        <v>44622.22628472559</v>
      </c>
    </row>
    <row r="21" spans="1:7" ht="24" thickBot="1">
      <c r="A21" s="12">
        <v>7</v>
      </c>
      <c r="B21" s="29" t="s">
        <v>11</v>
      </c>
      <c r="C21" s="26">
        <v>16682.825898097122</v>
      </c>
      <c r="D21" s="26">
        <v>16682.825898097122</v>
      </c>
      <c r="E21" s="26">
        <v>16625.79557785737</v>
      </c>
      <c r="F21" s="19">
        <f t="shared" si="0"/>
        <v>49991.44737405161</v>
      </c>
      <c r="G21" s="16">
        <f t="shared" si="1"/>
        <v>49991.44737405161</v>
      </c>
    </row>
    <row r="22" spans="1:7" ht="24" thickBot="1">
      <c r="A22" s="12">
        <v>8</v>
      </c>
      <c r="B22" s="37" t="s">
        <v>17</v>
      </c>
      <c r="C22" s="26">
        <v>6755.235501927051</v>
      </c>
      <c r="D22" s="26">
        <v>6755.235501927051</v>
      </c>
      <c r="E22" s="26">
        <v>7287.762906489576</v>
      </c>
      <c r="F22" s="19">
        <f t="shared" si="0"/>
        <v>20798.23391034368</v>
      </c>
      <c r="G22" s="19">
        <f t="shared" si="1"/>
        <v>20798.23391034368</v>
      </c>
    </row>
    <row r="23" spans="1:7" ht="24" thickBot="1">
      <c r="A23" s="39" t="s">
        <v>10</v>
      </c>
      <c r="B23" s="40"/>
      <c r="C23" s="27">
        <f>SUM(C15:C22)</f>
        <v>160000.00000000003</v>
      </c>
      <c r="D23" s="27">
        <f>SUM(D15:D22)</f>
        <v>160000.00000000003</v>
      </c>
      <c r="E23" s="27">
        <f>SUM(E15:E22)</f>
        <v>160000</v>
      </c>
      <c r="F23" s="27">
        <f>SUM(F15:F22)</f>
        <v>480000</v>
      </c>
      <c r="G23" s="27">
        <f>SUM(G15:G22)</f>
        <v>480000</v>
      </c>
    </row>
    <row r="27" spans="2:8" ht="27.75">
      <c r="B27" s="30"/>
      <c r="C27" s="31"/>
      <c r="D27" s="32"/>
      <c r="E27" s="33"/>
      <c r="F27" s="33"/>
      <c r="G27" s="32"/>
      <c r="H27" s="34"/>
    </row>
    <row r="28" spans="2:8" ht="27.75">
      <c r="B28" s="8"/>
      <c r="C28" s="31"/>
      <c r="D28" s="28"/>
      <c r="E28" s="33"/>
      <c r="F28" s="33"/>
      <c r="G28" s="32"/>
      <c r="H28" s="34"/>
    </row>
    <row r="29" spans="2:8" ht="23.25">
      <c r="B29" s="8"/>
      <c r="C29" s="35"/>
      <c r="D29" s="28"/>
      <c r="E29" s="34"/>
      <c r="F29" s="36"/>
      <c r="G29" s="32"/>
      <c r="H29" s="34"/>
    </row>
    <row r="31" spans="3:5" ht="20.25">
      <c r="C31" s="5"/>
      <c r="D31" s="38"/>
      <c r="E31" s="38"/>
    </row>
    <row r="32" spans="3:5" ht="20.25">
      <c r="C32" s="5"/>
      <c r="D32" s="4"/>
      <c r="E32" s="4"/>
    </row>
    <row r="33" spans="3:5" ht="20.25">
      <c r="C33" s="5"/>
      <c r="D33" s="4"/>
      <c r="E33" s="4"/>
    </row>
  </sheetData>
  <mergeCells count="10">
    <mergeCell ref="D31:E31"/>
    <mergeCell ref="H3:I3"/>
    <mergeCell ref="A23:B23"/>
    <mergeCell ref="A13:A14"/>
    <mergeCell ref="B13:B14"/>
    <mergeCell ref="D13:D14"/>
    <mergeCell ref="C13:C14"/>
    <mergeCell ref="E13:E14"/>
    <mergeCell ref="F13:F14"/>
    <mergeCell ref="G13:G14"/>
  </mergeCells>
  <printOptions/>
  <pageMargins left="1.27" right="0.33" top="1" bottom="1" header="0.5" footer="0.5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2020-06-23T08:38:13Z</cp:lastPrinted>
  <dcterms:created xsi:type="dcterms:W3CDTF">2020-06-23T08:22:12Z</dcterms:created>
  <dcterms:modified xsi:type="dcterms:W3CDTF">2022-02-28T10:10:05Z</dcterms:modified>
  <cp:category/>
  <cp:version/>
  <cp:contentType/>
  <cp:contentStatus/>
</cp:coreProperties>
</file>