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DEC 2022 CU EC" sheetId="1" r:id="rId1"/>
  </sheets>
  <definedNames>
    <definedName name="_xlnm.Print_Area" localSheetId="0">'DEC 2022 CU EC'!$A$1:$N$29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<sst xmlns="http://schemas.openxmlformats.org/spreadsheetml/2006/main" count="19" uniqueCount="19">
  <si>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</si>
  <si>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FURNIZOR</t>
  </si>
  <si>
    <t>SC BIOANALIZA SRL VASLUI</t>
  </si>
  <si>
    <t>SC RECUMED SRL VASLUI</t>
  </si>
  <si>
    <t>SC FIZIOMED SRL BARLAD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</si>
  <si>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</si>
  <si>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</si>
  <si>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</si>
  <si>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</si>
  <si>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</si>
  <si>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</si>
  <si>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</si>
  <si>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NOIEMBRIE 2022 CONTRACTAT</t>
  </si>
  <si>
    <t>CALCUL REPARTIZARE ECONOMII DIN LUNA NOIEMBRIE 2022 IN LUNA DECEMBRIE 2022</t>
  </si>
  <si>
    <t>NOIEMBRIE 2022 FACTURAT</t>
  </si>
  <si>
    <t>ECONOMII NOIEMBRIE 2022</t>
  </si>
  <si>
    <t>ECONOMII DE REPARTIZAT DECEMBRIE 2022</t>
  </si>
  <si>
    <t>DECEMBRIE 2022 CONTRACTAT</t>
  </si>
  <si>
    <t>DECEMBRIE 2022 CU ECONOMII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</si>
</sst>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11" fillId="0" borderId="4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4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0" fillId="0" borderId="0" xfId="21" applyFill="1">
      <alignment/>
      <protection/>
    </xf>
    <xf numFmtId="0" fontId="10" fillId="0" borderId="0" xfId="0" applyFont="1" applyFill="1" applyAlignment="1">
      <alignment/>
    </xf>
    <xf numFmtId="0" fontId="11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5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4" fontId="0" fillId="0" borderId="0" xfId="0" applyNumberFormat="1" applyAlignment="1">
      <alignment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" fontId="11" fillId="0" borderId="9" xfId="0" applyNumberFormat="1" applyFont="1" applyBorder="1" applyAlignment="1">
      <alignment horizontal="center" vertical="center" wrapText="1"/>
    </xf>
    <xf numFmtId="17" fontId="11" fillId="0" borderId="3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5" zoomScaleNormal="75" workbookViewId="0" topLeftCell="A1">
      <selection activeCell="A26" sqref="A26:IV27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1.8515625" style="3" customWidth="1"/>
    <col min="5" max="6" width="23.140625" style="3" customWidth="1"/>
    <col min="7" max="7" width="26.57421875" style="3" customWidth="1"/>
    <col min="8" max="8" width="25.8515625" style="0" customWidth="1"/>
    <col min="16" max="16" width="21.8515625" style="0" customWidth="1"/>
    <col min="17" max="17" width="14.7109375" style="0" customWidth="1"/>
  </cols>
  <sheetData>
    <row r="1" spans="1:8" ht="26.25">
      <c r="A1" s="19" t="s">
        <v>8</v>
      </c>
      <c r="H1" s="22"/>
    </row>
    <row r="2" ht="20.25">
      <c r="G2" s="18"/>
    </row>
    <row r="3" spans="3:11" ht="23.25">
      <c r="C3" s="4"/>
      <c r="D3" s="4"/>
      <c r="E3" s="4"/>
      <c r="F3" s="4"/>
      <c r="G3" s="4"/>
      <c r="I3" s="42"/>
      <c r="J3" s="42"/>
      <c r="K3" s="20"/>
    </row>
    <row r="4" spans="3:11" ht="23.25">
      <c r="C4" s="4"/>
      <c r="D4" s="4"/>
      <c r="E4" s="4"/>
      <c r="F4" s="4"/>
      <c r="G4" s="4"/>
      <c r="I4" s="33"/>
      <c r="J4" s="33"/>
      <c r="K4" s="21"/>
    </row>
    <row r="5" spans="3:11" ht="23.25">
      <c r="C5" s="4"/>
      <c r="D5" s="4"/>
      <c r="E5" s="4"/>
      <c r="F5" s="4"/>
      <c r="G5" s="4"/>
      <c r="I5" s="33"/>
      <c r="J5" s="33"/>
      <c r="K5" s="21"/>
    </row>
    <row r="6" spans="3:7" ht="23.25">
      <c r="C6" s="4"/>
      <c r="D6" s="4"/>
      <c r="E6" s="4"/>
      <c r="F6" s="4"/>
      <c r="G6" s="4"/>
    </row>
    <row r="7" spans="2:8" ht="25.5">
      <c r="B7" s="47" t="s">
        <v>13</v>
      </c>
      <c r="C7" s="47"/>
      <c r="D7" s="47"/>
      <c r="E7" s="47"/>
      <c r="F7" s="47"/>
      <c r="G7" s="47"/>
      <c r="H7" s="47"/>
    </row>
    <row r="8" spans="3:7" ht="20.25">
      <c r="C8" s="5"/>
      <c r="D8" s="5"/>
      <c r="E8" s="5"/>
      <c r="F8" s="5"/>
      <c r="G8" s="5"/>
    </row>
    <row r="9" spans="3:7" ht="20.25">
      <c r="C9" s="5"/>
      <c r="D9" s="5"/>
      <c r="E9" s="5"/>
      <c r="F9" s="5"/>
      <c r="G9" s="5"/>
    </row>
    <row r="10" spans="3:7" ht="21" thickBot="1">
      <c r="C10" s="5"/>
      <c r="D10" s="5"/>
      <c r="E10" s="5"/>
      <c r="F10" s="5"/>
      <c r="G10" s="5"/>
    </row>
    <row r="11" spans="1:8" ht="23.25" customHeight="1">
      <c r="A11" s="43" t="s">
        <v>0</v>
      </c>
      <c r="B11" s="45" t="s">
        <v>1</v>
      </c>
      <c r="C11" s="48" t="s">
        <v>12</v>
      </c>
      <c r="D11" s="48" t="s">
        <v>14</v>
      </c>
      <c r="E11" s="48" t="s">
        <v>15</v>
      </c>
      <c r="F11" s="48" t="s">
        <v>16</v>
      </c>
      <c r="G11" s="48" t="s">
        <v>17</v>
      </c>
      <c r="H11" s="48" t="s">
        <v>18</v>
      </c>
    </row>
    <row r="12" spans="1:8" s="6" customFormat="1" ht="75.75" customHeight="1" thickBot="1">
      <c r="A12" s="44"/>
      <c r="B12" s="46"/>
      <c r="C12" s="49"/>
      <c r="D12" s="49"/>
      <c r="E12" s="49"/>
      <c r="F12" s="49"/>
      <c r="G12" s="49"/>
      <c r="H12" s="49"/>
    </row>
    <row r="13" spans="1:17" ht="21" thickBot="1">
      <c r="A13" s="40">
        <v>1</v>
      </c>
      <c r="B13" s="7" t="s">
        <v>2</v>
      </c>
      <c r="C13" s="34">
        <v>18182.734601444445</v>
      </c>
      <c r="D13" s="35">
        <v>18144</v>
      </c>
      <c r="E13" s="34">
        <f>C13-D13</f>
        <v>38.734601444444706</v>
      </c>
      <c r="F13" s="34">
        <v>60.64646980725857</v>
      </c>
      <c r="G13" s="34">
        <v>18510.158642488073</v>
      </c>
      <c r="H13" s="17">
        <f>G13+F13</f>
        <v>18570.805112295333</v>
      </c>
      <c r="P13" s="41"/>
      <c r="Q13" s="41"/>
    </row>
    <row r="14" spans="1:17" ht="21" thickBot="1">
      <c r="A14" s="40">
        <v>2</v>
      </c>
      <c r="B14" s="7" t="s">
        <v>3</v>
      </c>
      <c r="C14" s="34">
        <v>47799.51875301147</v>
      </c>
      <c r="D14" s="35">
        <v>47799.5</v>
      </c>
      <c r="E14" s="34">
        <f aca="true" t="shared" si="0" ref="E14:E20">C14-D14</f>
        <v>0.01875301147083519</v>
      </c>
      <c r="F14" s="34">
        <v>162.01902010805145</v>
      </c>
      <c r="G14" s="34">
        <v>48669.85348176689</v>
      </c>
      <c r="H14" s="17">
        <f aca="true" t="shared" si="1" ref="H14:H20">G14+F14</f>
        <v>48831.87250187495</v>
      </c>
      <c r="P14" s="41"/>
      <c r="Q14" s="41"/>
    </row>
    <row r="15" spans="1:17" ht="21" thickBot="1">
      <c r="A15" s="40">
        <v>3</v>
      </c>
      <c r="B15" s="8" t="s">
        <v>4</v>
      </c>
      <c r="C15" s="34">
        <v>0</v>
      </c>
      <c r="D15" s="35">
        <v>0</v>
      </c>
      <c r="E15" s="34">
        <v>0</v>
      </c>
      <c r="F15" s="36">
        <v>0</v>
      </c>
      <c r="G15" s="36">
        <v>0</v>
      </c>
      <c r="H15" s="17">
        <f t="shared" si="1"/>
        <v>0</v>
      </c>
      <c r="P15" s="41"/>
      <c r="Q15" s="41"/>
    </row>
    <row r="16" spans="1:17" ht="21" thickBot="1">
      <c r="A16" s="40">
        <v>4</v>
      </c>
      <c r="B16" s="7" t="s">
        <v>5</v>
      </c>
      <c r="C16" s="34">
        <v>21048.124101191515</v>
      </c>
      <c r="D16" s="35">
        <v>21028</v>
      </c>
      <c r="E16" s="34">
        <f t="shared" si="0"/>
        <v>20.124101191515365</v>
      </c>
      <c r="F16" s="34">
        <v>70.33695173751055</v>
      </c>
      <c r="G16" s="34">
        <v>21430.270603787423</v>
      </c>
      <c r="H16" s="17">
        <f t="shared" si="1"/>
        <v>21500.607555524934</v>
      </c>
      <c r="P16" s="41"/>
      <c r="Q16" s="41"/>
    </row>
    <row r="17" spans="1:17" ht="41.25" thickBot="1">
      <c r="A17" s="40">
        <v>5</v>
      </c>
      <c r="B17" s="9" t="s">
        <v>6</v>
      </c>
      <c r="C17" s="34">
        <v>27441.54807542237</v>
      </c>
      <c r="D17" s="35">
        <v>27422.5</v>
      </c>
      <c r="E17" s="34">
        <f t="shared" si="0"/>
        <v>19.048075422371767</v>
      </c>
      <c r="F17" s="34">
        <v>88.98917374809756</v>
      </c>
      <c r="G17" s="34">
        <v>27946.268477669386</v>
      </c>
      <c r="H17" s="17">
        <f t="shared" si="1"/>
        <v>28035.257651417483</v>
      </c>
      <c r="P17" s="41"/>
      <c r="Q17" s="41"/>
    </row>
    <row r="18" spans="1:17" ht="21" thickBot="1">
      <c r="A18" s="40">
        <v>6</v>
      </c>
      <c r="B18" s="23" t="s">
        <v>9</v>
      </c>
      <c r="C18" s="37">
        <v>13461.769439360789</v>
      </c>
      <c r="D18" s="38">
        <v>13163.5</v>
      </c>
      <c r="E18" s="34">
        <f t="shared" si="0"/>
        <v>298.26943936078897</v>
      </c>
      <c r="F18" s="37">
        <v>0</v>
      </c>
      <c r="G18" s="37">
        <v>14223.586513126062</v>
      </c>
      <c r="H18" s="17">
        <f t="shared" si="1"/>
        <v>14223.586513126062</v>
      </c>
      <c r="P18" s="41"/>
      <c r="Q18" s="41"/>
    </row>
    <row r="19" spans="1:17" ht="21" thickBot="1">
      <c r="A19" s="40">
        <v>7</v>
      </c>
      <c r="B19" s="23" t="s">
        <v>10</v>
      </c>
      <c r="C19" s="37">
        <v>19842.77164608562</v>
      </c>
      <c r="D19" s="38">
        <v>19824</v>
      </c>
      <c r="E19" s="34">
        <f t="shared" si="0"/>
        <v>18.771646085620887</v>
      </c>
      <c r="F19" s="37">
        <v>65.01838459908183</v>
      </c>
      <c r="G19" s="37">
        <v>20197.10195405353</v>
      </c>
      <c r="H19" s="17">
        <f t="shared" si="1"/>
        <v>20262.120338652614</v>
      </c>
      <c r="P19" s="41"/>
      <c r="Q19" s="41"/>
    </row>
    <row r="20" spans="1:17" ht="21" thickBot="1">
      <c r="A20" s="40">
        <v>8</v>
      </c>
      <c r="B20" s="23" t="s">
        <v>11</v>
      </c>
      <c r="C20" s="37">
        <v>12736.04338348378</v>
      </c>
      <c r="D20" s="38">
        <v>12684</v>
      </c>
      <c r="E20" s="37">
        <f t="shared" si="0"/>
        <v>52.04338348378042</v>
      </c>
      <c r="F20" s="37">
        <v>0</v>
      </c>
      <c r="G20" s="37">
        <v>13022.760327108628</v>
      </c>
      <c r="H20" s="17">
        <f t="shared" si="1"/>
        <v>13022.760327108628</v>
      </c>
      <c r="P20" s="41"/>
      <c r="Q20" s="41"/>
    </row>
    <row r="21" spans="1:8" ht="21" thickBot="1">
      <c r="A21" s="10"/>
      <c r="B21" s="11" t="s">
        <v>7</v>
      </c>
      <c r="C21" s="39">
        <f aca="true" t="shared" si="2" ref="C21:H21">SUM(C13:C20)</f>
        <v>160512.50999999998</v>
      </c>
      <c r="D21" s="39">
        <f t="shared" si="2"/>
        <v>160065.5</v>
      </c>
      <c r="E21" s="39">
        <f t="shared" si="2"/>
        <v>447.00999999999294</v>
      </c>
      <c r="F21" s="39">
        <f t="shared" si="2"/>
        <v>447.01</v>
      </c>
      <c r="G21" s="39">
        <f t="shared" si="2"/>
        <v>164000.00000000003</v>
      </c>
      <c r="H21" s="39">
        <f t="shared" si="2"/>
        <v>164447.01</v>
      </c>
    </row>
    <row r="22" spans="3:7" ht="20.25">
      <c r="C22" s="12"/>
      <c r="D22" s="12"/>
      <c r="E22" s="12"/>
      <c r="F22" s="12"/>
      <c r="G22" s="12"/>
    </row>
    <row r="23" ht="20.25">
      <c r="B23" s="13"/>
    </row>
    <row r="24" spans="3:7" ht="20.25">
      <c r="C24" s="15"/>
      <c r="D24" s="15"/>
      <c r="E24" s="15"/>
      <c r="F24" s="15"/>
      <c r="G24" s="15"/>
    </row>
    <row r="25" spans="2:8" ht="27.75">
      <c r="B25" s="24"/>
      <c r="C25" s="25"/>
      <c r="D25" s="26"/>
      <c r="E25" s="27"/>
      <c r="F25" s="27"/>
      <c r="G25" s="27"/>
      <c r="H25" s="26"/>
    </row>
    <row r="26" spans="2:8" ht="27.75">
      <c r="B26" s="13"/>
      <c r="C26" s="25"/>
      <c r="D26" s="28"/>
      <c r="E26" s="27"/>
      <c r="F26" s="27"/>
      <c r="G26" s="27"/>
      <c r="H26" s="26"/>
    </row>
    <row r="27" spans="2:8" ht="23.25">
      <c r="B27" s="13"/>
      <c r="C27" s="29"/>
      <c r="D27" s="28"/>
      <c r="E27" s="30"/>
      <c r="F27" s="30"/>
      <c r="G27" s="31"/>
      <c r="H27" s="32"/>
    </row>
    <row r="28" spans="2:7" ht="20.25">
      <c r="B28" s="14"/>
      <c r="C28" s="16"/>
      <c r="D28" s="16"/>
      <c r="E28" s="16"/>
      <c r="F28" s="16"/>
      <c r="G28" s="16"/>
    </row>
    <row r="29" spans="3:7" ht="20.25">
      <c r="C29" s="16"/>
      <c r="D29" s="16"/>
      <c r="E29" s="16"/>
      <c r="F29" s="16"/>
      <c r="G29" s="16"/>
    </row>
  </sheetData>
  <mergeCells count="10">
    <mergeCell ref="I3:J3"/>
    <mergeCell ref="A11:A12"/>
    <mergeCell ref="B11:B12"/>
    <mergeCell ref="B7:H7"/>
    <mergeCell ref="H11:H12"/>
    <mergeCell ref="G11:G12"/>
    <mergeCell ref="C11:C12"/>
    <mergeCell ref="D11:D12"/>
    <mergeCell ref="E11:E12"/>
    <mergeCell ref="F11:F12"/>
  </mergeCells>
  <printOptions/>
  <pageMargins left="0.26" right="0.33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2022-10-11T09:17:10Z</cp:lastPrinted>
  <dcterms:created xsi:type="dcterms:W3CDTF">2018-07-10T13:18:05Z</dcterms:created>
  <dcterms:modified xsi:type="dcterms:W3CDTF">2022-12-15T13:00:10Z</dcterms:modified>
  <cp:category/>
  <cp:version/>
  <cp:contentType/>
  <cp:contentStatus/>
</cp:coreProperties>
</file>