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IAN 2024 - APR 2024" sheetId="1" r:id="rId1"/>
  </sheets>
  <definedNames>
    <definedName name="_xlnm.Print_Area" localSheetId="0">'IAN 2024 - APR 2024'!$A$1:$H$56</definedName>
  </definedNames>
  <calcPr fullCalcOnLoad="1"/>
</workbook>
</file>

<file path=xl/sharedStrings.xml><?xml version="1.0" encoding="utf-8"?>
<sst xmlns="http://schemas.openxmlformats.org/spreadsheetml/2006/main" count="58" uniqueCount="58">
  <si>
    <t>CMI COSTACHESCU CONCETTA</t>
  </si>
  <si>
    <t>CMI PARO-DENTIST DR. BALAN MIRELA</t>
  </si>
  <si>
    <t>CMI DR. NACU M MIHAELA</t>
  </si>
  <si>
    <t>CMI DR. POPA D CARMEN</t>
  </si>
  <si>
    <t>CMI BIADENT DR. MORARU C MIHAELA</t>
  </si>
  <si>
    <t>CMI DR. ZARNESCU V MARIUS</t>
  </si>
  <si>
    <t>CMI DR. WEBER R ANCUTA CARMEN</t>
  </si>
  <si>
    <t>CMI DR. ZANOSCHI DAN</t>
  </si>
  <si>
    <t>CMI ALEX-DENT DR. STEFANESCU GH LIDIA</t>
  </si>
  <si>
    <t>CMI DR. BADARAU BORIS VALERIU</t>
  </si>
  <si>
    <t>CMI DR. BOTEZATU V CONSTANTA EMILIA</t>
  </si>
  <si>
    <t>CMI DR.CRISTEA ANCA</t>
  </si>
  <si>
    <t>CMI  DR. MAXIM OVIDIU GABRIEL</t>
  </si>
  <si>
    <t>CMI DR. AFTENE TONI CRISTIAN</t>
  </si>
  <si>
    <t>CMI DR. GOLOGAN DANIELA</t>
  </si>
  <si>
    <t>CMI DR. ANTIP CRISTINA DENIS</t>
  </si>
  <si>
    <t>CMI DR. HOREICA GABRIEL</t>
  </si>
  <si>
    <t>SC DENTIRAL  SRL CODAESTI</t>
  </si>
  <si>
    <t>CMI DR. SIMONA VERA DENT- CIURESCU</t>
  </si>
  <si>
    <t>CMI DR.CHIRILA MONA_CORINA</t>
  </si>
  <si>
    <t>CMI DR. CODAESCU MARICELA</t>
  </si>
  <si>
    <t>CMI DR. MAXIM MIHAI BOGDAN</t>
  </si>
  <si>
    <t>CMI DR.OLINIC  PAUL  MIHAI</t>
  </si>
  <si>
    <t>SC.KRISTODENT SRL VASLUI</t>
  </si>
  <si>
    <t>SC DENTOZON SRL LIPOVAT</t>
  </si>
  <si>
    <t>CMI BULAI ALEXANDRU</t>
  </si>
  <si>
    <t>CMI ILIES BOGDAN - LUCIAN</t>
  </si>
  <si>
    <t>S.C. VERDENTA S.R.L. VASLUI</t>
  </si>
  <si>
    <t>CMI AGHINITEI CATALINA</t>
  </si>
  <si>
    <t>S.C.SASDENT S.R.L. BACANI</t>
  </si>
  <si>
    <t>CMI MEDICINA DENTARA dr. NEAMTU CRISTINA MARIA</t>
  </si>
  <si>
    <t>CMI DENTONIC</t>
  </si>
  <si>
    <t>TIARA SMILE</t>
  </si>
  <si>
    <t>DR. PIRCIU DENT SRL</t>
  </si>
  <si>
    <t>CMI UNGUREANU CARMEN ELENA</t>
  </si>
  <si>
    <t>TOTAL</t>
  </si>
  <si>
    <t>FURNIZOR</t>
  </si>
  <si>
    <t>CMI DR. POPOIU BUJOR EMANUELA ELENA</t>
  </si>
  <si>
    <t>C.A.S. VASLUI</t>
  </si>
  <si>
    <t>Director ex. D.R.C.</t>
  </si>
  <si>
    <t>ec. Cosma Marian</t>
  </si>
  <si>
    <t xml:space="preserve">SC FILIP SRL </t>
  </si>
  <si>
    <t>SC ALIANDRA DENTAL SRL</t>
  </si>
  <si>
    <t>SC DR. BULAI RADU SRL</t>
  </si>
  <si>
    <t xml:space="preserve">CMI DORNEANU RODICA </t>
  </si>
  <si>
    <t xml:space="preserve">S.C. VIVODENT MARCEL S.R.L. </t>
  </si>
  <si>
    <t>Nr. CTR</t>
  </si>
  <si>
    <t>S.C. ART DENTAL CENTER S.R.L</t>
  </si>
  <si>
    <t xml:space="preserve">CMI DR. BURGHELEA MIHAELA CRISTINA </t>
  </si>
  <si>
    <t xml:space="preserve">CMI DR. POPOIU IONUT </t>
  </si>
  <si>
    <t>SPITAL MUNICIPAL HUSI</t>
  </si>
  <si>
    <t>S.C. DR. ZODIERU CATALIN S.R.L</t>
  </si>
  <si>
    <t>IANUARIE     2024 CONTRACTAT</t>
  </si>
  <si>
    <t>FEBRUARIE     2024 CONTRACTAT</t>
  </si>
  <si>
    <t>MARTIE     2024 CONTRACTAT</t>
  </si>
  <si>
    <t>TRIM I 2024 CONTRACTAT</t>
  </si>
  <si>
    <t>APRILIE     2024 CONTRACTAT</t>
  </si>
  <si>
    <t>VALORI CONTRACT  IANUARIE 2024 - APRILIE 2024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</si>
</sst>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" fontId="7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4" fontId="3" fillId="33" borderId="10" xfId="0" applyNumberFormat="1" applyFont="1" applyFill="1" applyBorder="1" applyAlignment="1" applyProtection="1">
      <alignment/>
      <protection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 applyProtection="1">
      <alignment/>
      <protection/>
    </xf>
    <xf numFmtId="4" fontId="3" fillId="33" borderId="10" xfId="0" applyNumberFormat="1" applyFont="1" applyFill="1" applyBorder="1" applyAlignment="1" applyProtection="1">
      <alignment vertical="center" wrapText="1"/>
      <protection/>
    </xf>
    <xf numFmtId="4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49" fontId="2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33" borderId="12" xfId="0" applyNumberFormat="1" applyFont="1" applyFill="1" applyBorder="1" applyAlignment="1" applyProtection="1">
      <alignment horizontal="center" vertical="center" wrapText="1"/>
      <protection/>
    </xf>
    <xf numFmtId="1" fontId="3" fillId="0" borderId="13" xfId="0" applyNumberFormat="1" applyFont="1" applyBorder="1" applyAlignment="1" applyProtection="1">
      <alignment/>
      <protection/>
    </xf>
    <xf numFmtId="4" fontId="3" fillId="0" borderId="14" xfId="0" applyNumberFormat="1" applyFont="1" applyBorder="1" applyAlignment="1">
      <alignment/>
    </xf>
    <xf numFmtId="49" fontId="1" fillId="0" borderId="15" xfId="0" applyNumberFormat="1" applyFont="1" applyBorder="1" applyAlignment="1" applyProtection="1">
      <alignment/>
      <protection/>
    </xf>
    <xf numFmtId="49" fontId="2" fillId="0" borderId="16" xfId="0" applyNumberFormat="1" applyFont="1" applyBorder="1" applyAlignment="1" applyProtection="1">
      <alignment vertical="center" wrapText="1"/>
      <protection/>
    </xf>
    <xf numFmtId="0" fontId="2" fillId="33" borderId="17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/>
      <protection/>
    </xf>
    <xf numFmtId="0" fontId="2" fillId="33" borderId="19" xfId="0" applyFont="1" applyFill="1" applyBorder="1" applyAlignment="1" applyProtection="1">
      <alignment horizontal="center"/>
      <protection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1" fontId="3" fillId="0" borderId="22" xfId="0" applyNumberFormat="1" applyFont="1" applyBorder="1" applyAlignment="1" applyProtection="1">
      <alignment/>
      <protection/>
    </xf>
    <xf numFmtId="0" fontId="2" fillId="0" borderId="19" xfId="0" applyFont="1" applyBorder="1" applyAlignment="1" applyProtection="1">
      <alignment horizontal="center"/>
      <protection/>
    </xf>
    <xf numFmtId="4" fontId="3" fillId="0" borderId="23" xfId="0" applyNumberFormat="1" applyFont="1" applyBorder="1" applyAlignment="1">
      <alignment/>
    </xf>
    <xf numFmtId="1" fontId="3" fillId="0" borderId="24" xfId="0" applyNumberFormat="1" applyFont="1" applyBorder="1" applyAlignment="1" applyProtection="1">
      <alignment/>
      <protection/>
    </xf>
    <xf numFmtId="1" fontId="3" fillId="0" borderId="25" xfId="0" applyNumberFormat="1" applyFont="1" applyBorder="1" applyAlignment="1" applyProtection="1">
      <alignment/>
      <protection/>
    </xf>
    <xf numFmtId="4" fontId="3" fillId="0" borderId="25" xfId="0" applyNumberFormat="1" applyFont="1" applyBorder="1" applyAlignment="1" applyProtection="1">
      <alignment/>
      <protection/>
    </xf>
    <xf numFmtId="4" fontId="3" fillId="0" borderId="25" xfId="0" applyNumberFormat="1" applyFont="1" applyBorder="1" applyAlignment="1" applyProtection="1">
      <alignment horizontal="right"/>
      <protection/>
    </xf>
    <xf numFmtId="4" fontId="3" fillId="0" borderId="26" xfId="0" applyNumberFormat="1" applyFont="1" applyBorder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SheetLayoutView="100" zoomScalePageLayoutView="0" workbookViewId="0" topLeftCell="A40">
      <selection activeCell="C71" sqref="C71"/>
    </sheetView>
  </sheetViews>
  <sheetFormatPr defaultColWidth="9.140625" defaultRowHeight="12.75"/>
  <cols>
    <col min="2" max="2" width="11.28125" style="0" customWidth="1"/>
    <col min="3" max="3" width="65.57421875" style="0" customWidth="1"/>
    <col min="4" max="8" width="21.28125" style="0" customWidth="1"/>
    <col min="10" max="10" width="13.7109375" style="0" customWidth="1"/>
  </cols>
  <sheetData>
    <row r="1" spans="4:8" ht="15">
      <c r="D1" s="3"/>
      <c r="E1" s="3"/>
      <c r="F1" s="3"/>
      <c r="G1" s="3"/>
      <c r="H1" s="3"/>
    </row>
    <row r="2" spans="3:8" ht="18.75">
      <c r="C2" s="5" t="s">
        <v>38</v>
      </c>
      <c r="D2" s="2"/>
      <c r="E2" s="2"/>
      <c r="F2" s="2"/>
      <c r="G2" s="2"/>
      <c r="H2" s="2"/>
    </row>
    <row r="4" ht="20.25">
      <c r="C4" s="1" t="s">
        <v>57</v>
      </c>
    </row>
    <row r="6" ht="13.5" thickBot="1"/>
    <row r="7" spans="1:8" ht="56.25" customHeight="1" thickBot="1">
      <c r="A7" s="18"/>
      <c r="B7" s="19" t="s">
        <v>46</v>
      </c>
      <c r="C7" s="14" t="s">
        <v>36</v>
      </c>
      <c r="D7" s="15" t="s">
        <v>52</v>
      </c>
      <c r="E7" s="15" t="s">
        <v>53</v>
      </c>
      <c r="F7" s="15" t="s">
        <v>54</v>
      </c>
      <c r="G7" s="15" t="s">
        <v>55</v>
      </c>
      <c r="H7" s="15" t="s">
        <v>56</v>
      </c>
    </row>
    <row r="8" spans="1:8" ht="18">
      <c r="A8" s="16">
        <v>1</v>
      </c>
      <c r="B8" s="20">
        <v>140</v>
      </c>
      <c r="C8" s="8" t="s">
        <v>0</v>
      </c>
      <c r="D8" s="9">
        <v>6330.94</v>
      </c>
      <c r="E8" s="28">
        <v>6404.66</v>
      </c>
      <c r="F8" s="28">
        <v>6404.66</v>
      </c>
      <c r="G8" s="17">
        <f>D8+E8+F8</f>
        <v>19140.26</v>
      </c>
      <c r="H8" s="17">
        <v>6404.66</v>
      </c>
    </row>
    <row r="9" spans="1:8" ht="18">
      <c r="A9" s="16">
        <v>2</v>
      </c>
      <c r="B9" s="21">
        <v>147</v>
      </c>
      <c r="C9" s="8" t="s">
        <v>1</v>
      </c>
      <c r="D9" s="9">
        <v>16460.44</v>
      </c>
      <c r="E9" s="28">
        <v>16652.12</v>
      </c>
      <c r="F9" s="28">
        <v>16652.12</v>
      </c>
      <c r="G9" s="17">
        <f aca="true" t="shared" si="0" ref="G9:G53">D9+E9+F9</f>
        <v>49764.67999999999</v>
      </c>
      <c r="H9" s="17">
        <v>16652.12</v>
      </c>
    </row>
    <row r="10" spans="1:8" ht="18">
      <c r="A10" s="16">
        <v>3</v>
      </c>
      <c r="B10" s="21">
        <v>148</v>
      </c>
      <c r="C10" s="8" t="s">
        <v>2</v>
      </c>
      <c r="D10" s="9">
        <v>5064.75</v>
      </c>
      <c r="E10" s="28">
        <v>5123.73</v>
      </c>
      <c r="F10" s="28">
        <v>5123.73</v>
      </c>
      <c r="G10" s="17">
        <f t="shared" si="0"/>
        <v>15312.21</v>
      </c>
      <c r="H10" s="17">
        <v>5123.73</v>
      </c>
    </row>
    <row r="11" spans="1:8" ht="18">
      <c r="A11" s="16">
        <v>4</v>
      </c>
      <c r="B11" s="22">
        <v>152</v>
      </c>
      <c r="C11" s="8" t="s">
        <v>3</v>
      </c>
      <c r="D11" s="9">
        <v>7597.12</v>
      </c>
      <c r="E11" s="28">
        <v>7685.99</v>
      </c>
      <c r="F11" s="28">
        <v>7685.99</v>
      </c>
      <c r="G11" s="17">
        <f t="shared" si="0"/>
        <v>22969.1</v>
      </c>
      <c r="H11" s="17">
        <v>7685.99</v>
      </c>
    </row>
    <row r="12" spans="1:8" ht="18">
      <c r="A12" s="16">
        <v>5</v>
      </c>
      <c r="B12" s="21">
        <v>165</v>
      </c>
      <c r="C12" s="8" t="s">
        <v>4</v>
      </c>
      <c r="D12" s="9">
        <v>5064.75</v>
      </c>
      <c r="E12" s="28">
        <v>5123.73</v>
      </c>
      <c r="F12" s="28">
        <v>5123.73</v>
      </c>
      <c r="G12" s="17">
        <f t="shared" si="0"/>
        <v>15312.21</v>
      </c>
      <c r="H12" s="17">
        <v>5123.73</v>
      </c>
    </row>
    <row r="13" spans="1:8" ht="18">
      <c r="A13" s="16">
        <v>6</v>
      </c>
      <c r="B13" s="21">
        <v>166</v>
      </c>
      <c r="C13" s="8" t="s">
        <v>5</v>
      </c>
      <c r="D13" s="9">
        <v>5064.75</v>
      </c>
      <c r="E13" s="28">
        <v>5123.73</v>
      </c>
      <c r="F13" s="28">
        <v>5123.73</v>
      </c>
      <c r="G13" s="17">
        <f t="shared" si="0"/>
        <v>15312.21</v>
      </c>
      <c r="H13" s="17">
        <v>5123.73</v>
      </c>
    </row>
    <row r="14" spans="1:8" ht="18">
      <c r="A14" s="16">
        <v>7</v>
      </c>
      <c r="B14" s="21">
        <v>167</v>
      </c>
      <c r="C14" s="8" t="s">
        <v>6</v>
      </c>
      <c r="D14" s="9">
        <v>8230.22</v>
      </c>
      <c r="E14" s="28">
        <v>8326.06</v>
      </c>
      <c r="F14" s="28">
        <v>8326.06</v>
      </c>
      <c r="G14" s="17">
        <f t="shared" si="0"/>
        <v>24882.339999999997</v>
      </c>
      <c r="H14" s="17">
        <v>8326.06</v>
      </c>
    </row>
    <row r="15" spans="1:8" ht="18">
      <c r="A15" s="16">
        <v>8</v>
      </c>
      <c r="B15" s="21">
        <v>168</v>
      </c>
      <c r="C15" s="8" t="s">
        <v>7</v>
      </c>
      <c r="D15" s="9">
        <v>5064.75</v>
      </c>
      <c r="E15" s="28">
        <v>5123.73</v>
      </c>
      <c r="F15" s="28">
        <v>5123.73</v>
      </c>
      <c r="G15" s="17">
        <f t="shared" si="0"/>
        <v>15312.21</v>
      </c>
      <c r="H15" s="17">
        <v>5123.73</v>
      </c>
    </row>
    <row r="16" spans="1:8" ht="18">
      <c r="A16" s="16">
        <v>9</v>
      </c>
      <c r="B16" s="21">
        <v>169</v>
      </c>
      <c r="C16" s="10" t="s">
        <v>8</v>
      </c>
      <c r="D16" s="9">
        <v>6330.94</v>
      </c>
      <c r="E16" s="28">
        <v>6404.66</v>
      </c>
      <c r="F16" s="28">
        <v>6404.66</v>
      </c>
      <c r="G16" s="17">
        <f t="shared" si="0"/>
        <v>19140.26</v>
      </c>
      <c r="H16" s="17">
        <v>6404.66</v>
      </c>
    </row>
    <row r="17" spans="1:8" ht="18">
      <c r="A17" s="16">
        <v>10</v>
      </c>
      <c r="B17" s="21">
        <v>175</v>
      </c>
      <c r="C17" s="8" t="s">
        <v>9</v>
      </c>
      <c r="D17" s="9">
        <v>8230.22</v>
      </c>
      <c r="E17" s="28">
        <v>8326.06</v>
      </c>
      <c r="F17" s="28">
        <v>8326.06</v>
      </c>
      <c r="G17" s="17">
        <f t="shared" si="0"/>
        <v>24882.339999999997</v>
      </c>
      <c r="H17" s="17">
        <v>8326.06</v>
      </c>
    </row>
    <row r="18" spans="1:8" ht="18">
      <c r="A18" s="16">
        <v>11</v>
      </c>
      <c r="B18" s="22">
        <v>187</v>
      </c>
      <c r="C18" s="8" t="s">
        <v>10</v>
      </c>
      <c r="D18" s="9">
        <v>6330.94</v>
      </c>
      <c r="E18" s="28">
        <v>6404.66</v>
      </c>
      <c r="F18" s="28">
        <v>6404.66</v>
      </c>
      <c r="G18" s="17">
        <f t="shared" si="0"/>
        <v>19140.26</v>
      </c>
      <c r="H18" s="17">
        <v>6404.66</v>
      </c>
    </row>
    <row r="19" spans="1:8" ht="18">
      <c r="A19" s="16">
        <v>12</v>
      </c>
      <c r="B19" s="21">
        <v>190</v>
      </c>
      <c r="C19" s="8" t="s">
        <v>11</v>
      </c>
      <c r="D19" s="9">
        <v>8230.22</v>
      </c>
      <c r="E19" s="28">
        <v>8326.06</v>
      </c>
      <c r="F19" s="28">
        <v>8326.06</v>
      </c>
      <c r="G19" s="17">
        <f t="shared" si="0"/>
        <v>24882.339999999997</v>
      </c>
      <c r="H19" s="17">
        <v>8326.06</v>
      </c>
    </row>
    <row r="20" spans="1:8" ht="18">
      <c r="A20" s="16">
        <v>13</v>
      </c>
      <c r="B20" s="21">
        <v>209</v>
      </c>
      <c r="C20" s="8" t="s">
        <v>12</v>
      </c>
      <c r="D20" s="9">
        <v>6330.94</v>
      </c>
      <c r="E20" s="28">
        <v>6404.66</v>
      </c>
      <c r="F20" s="28">
        <v>6404.66</v>
      </c>
      <c r="G20" s="17">
        <f t="shared" si="0"/>
        <v>19140.26</v>
      </c>
      <c r="H20" s="17">
        <v>6404.66</v>
      </c>
    </row>
    <row r="21" spans="1:8" ht="18">
      <c r="A21" s="16">
        <v>14</v>
      </c>
      <c r="B21" s="21">
        <v>318</v>
      </c>
      <c r="C21" s="8" t="s">
        <v>13</v>
      </c>
      <c r="D21" s="9">
        <v>8230.22</v>
      </c>
      <c r="E21" s="28">
        <v>8326.06</v>
      </c>
      <c r="F21" s="28">
        <v>8326.06</v>
      </c>
      <c r="G21" s="17">
        <f t="shared" si="0"/>
        <v>24882.339999999997</v>
      </c>
      <c r="H21" s="17">
        <v>8326.06</v>
      </c>
    </row>
    <row r="22" spans="1:8" ht="18">
      <c r="A22" s="16">
        <v>15</v>
      </c>
      <c r="B22" s="22">
        <v>354</v>
      </c>
      <c r="C22" s="8" t="s">
        <v>14</v>
      </c>
      <c r="D22" s="9">
        <v>13928.06</v>
      </c>
      <c r="E22" s="28">
        <v>14090.65</v>
      </c>
      <c r="F22" s="28">
        <v>14090.65</v>
      </c>
      <c r="G22" s="17">
        <f t="shared" si="0"/>
        <v>42109.36</v>
      </c>
      <c r="H22" s="17">
        <v>14090.65</v>
      </c>
    </row>
    <row r="23" spans="1:8" ht="18">
      <c r="A23" s="16">
        <v>16</v>
      </c>
      <c r="B23" s="21">
        <v>450</v>
      </c>
      <c r="C23" s="8" t="s">
        <v>15</v>
      </c>
      <c r="D23" s="9">
        <v>6330.94</v>
      </c>
      <c r="E23" s="28">
        <v>6404.66</v>
      </c>
      <c r="F23" s="28">
        <v>6404.66</v>
      </c>
      <c r="G23" s="17">
        <f t="shared" si="0"/>
        <v>19140.26</v>
      </c>
      <c r="H23" s="17">
        <v>6404.66</v>
      </c>
    </row>
    <row r="24" spans="1:8" ht="18">
      <c r="A24" s="16">
        <v>17</v>
      </c>
      <c r="B24" s="21">
        <v>615</v>
      </c>
      <c r="C24" s="8" t="s">
        <v>16</v>
      </c>
      <c r="D24" s="9">
        <v>5064.75</v>
      </c>
      <c r="E24" s="28">
        <v>5123.73</v>
      </c>
      <c r="F24" s="28">
        <v>5123.73</v>
      </c>
      <c r="G24" s="17">
        <f t="shared" si="0"/>
        <v>15312.21</v>
      </c>
      <c r="H24" s="17">
        <v>5123.73</v>
      </c>
    </row>
    <row r="25" spans="1:8" ht="18">
      <c r="A25" s="16">
        <v>18</v>
      </c>
      <c r="B25" s="21">
        <v>655</v>
      </c>
      <c r="C25" s="8" t="s">
        <v>37</v>
      </c>
      <c r="D25" s="9">
        <v>8230.22</v>
      </c>
      <c r="E25" s="28">
        <v>8326.06</v>
      </c>
      <c r="F25" s="28">
        <v>8326.06</v>
      </c>
      <c r="G25" s="17">
        <f t="shared" si="0"/>
        <v>24882.339999999997</v>
      </c>
      <c r="H25" s="17">
        <v>8326.06</v>
      </c>
    </row>
    <row r="26" spans="1:8" ht="18">
      <c r="A26" s="16">
        <v>19</v>
      </c>
      <c r="B26" s="21">
        <v>656</v>
      </c>
      <c r="C26" s="8" t="s">
        <v>17</v>
      </c>
      <c r="D26" s="9">
        <v>16460.44</v>
      </c>
      <c r="E26" s="28">
        <v>16652.12</v>
      </c>
      <c r="F26" s="28">
        <v>16652.12</v>
      </c>
      <c r="G26" s="17">
        <f t="shared" si="0"/>
        <v>49764.67999999999</v>
      </c>
      <c r="H26" s="17">
        <v>16652.12</v>
      </c>
    </row>
    <row r="27" spans="1:8" ht="18">
      <c r="A27" s="16">
        <v>20</v>
      </c>
      <c r="B27" s="21">
        <v>659</v>
      </c>
      <c r="C27" s="8" t="s">
        <v>18</v>
      </c>
      <c r="D27" s="9">
        <v>5064.75</v>
      </c>
      <c r="E27" s="28">
        <v>5123.73</v>
      </c>
      <c r="F27" s="28">
        <v>5123.73</v>
      </c>
      <c r="G27" s="17">
        <f t="shared" si="0"/>
        <v>15312.21</v>
      </c>
      <c r="H27" s="17">
        <v>5123.73</v>
      </c>
    </row>
    <row r="28" spans="1:8" ht="18">
      <c r="A28" s="16">
        <v>21</v>
      </c>
      <c r="B28" s="21">
        <v>660</v>
      </c>
      <c r="C28" s="8" t="s">
        <v>19</v>
      </c>
      <c r="D28" s="9">
        <v>5064.75</v>
      </c>
      <c r="E28" s="28">
        <v>5123.73</v>
      </c>
      <c r="F28" s="28">
        <v>5123.73</v>
      </c>
      <c r="G28" s="17">
        <f t="shared" si="0"/>
        <v>15312.21</v>
      </c>
      <c r="H28" s="17">
        <v>5123.73</v>
      </c>
    </row>
    <row r="29" spans="1:8" ht="18">
      <c r="A29" s="16">
        <v>22</v>
      </c>
      <c r="B29" s="21">
        <v>661</v>
      </c>
      <c r="C29" s="8" t="s">
        <v>20</v>
      </c>
      <c r="D29" s="9">
        <v>5064.75</v>
      </c>
      <c r="E29" s="28">
        <v>5123.73</v>
      </c>
      <c r="F29" s="28">
        <v>5123.73</v>
      </c>
      <c r="G29" s="17">
        <f t="shared" si="0"/>
        <v>15312.21</v>
      </c>
      <c r="H29" s="17">
        <v>5123.73</v>
      </c>
    </row>
    <row r="30" spans="1:8" ht="18">
      <c r="A30" s="16">
        <v>23</v>
      </c>
      <c r="B30" s="21">
        <v>664</v>
      </c>
      <c r="C30" s="8" t="s">
        <v>22</v>
      </c>
      <c r="D30" s="9">
        <v>8230.22</v>
      </c>
      <c r="E30" s="28">
        <v>8326.06</v>
      </c>
      <c r="F30" s="28">
        <v>8326.06</v>
      </c>
      <c r="G30" s="17">
        <f t="shared" si="0"/>
        <v>24882.339999999997</v>
      </c>
      <c r="H30" s="17">
        <v>8326.06</v>
      </c>
    </row>
    <row r="31" spans="1:8" ht="18">
      <c r="A31" s="16">
        <v>24</v>
      </c>
      <c r="B31" s="21">
        <v>667</v>
      </c>
      <c r="C31" s="8" t="s">
        <v>23</v>
      </c>
      <c r="D31" s="9">
        <v>20259</v>
      </c>
      <c r="E31" s="28">
        <v>20494.92</v>
      </c>
      <c r="F31" s="28">
        <v>20494.92</v>
      </c>
      <c r="G31" s="17">
        <f t="shared" si="0"/>
        <v>61248.84</v>
      </c>
      <c r="H31" s="17">
        <v>20494.92</v>
      </c>
    </row>
    <row r="32" spans="1:8" ht="18">
      <c r="A32" s="16">
        <v>25</v>
      </c>
      <c r="B32" s="21">
        <v>668</v>
      </c>
      <c r="C32" s="10" t="s">
        <v>24</v>
      </c>
      <c r="D32" s="9">
        <v>31654.69</v>
      </c>
      <c r="E32" s="28">
        <v>26898.54</v>
      </c>
      <c r="F32" s="28">
        <v>26898.54</v>
      </c>
      <c r="G32" s="17">
        <f t="shared" si="0"/>
        <v>85451.76999999999</v>
      </c>
      <c r="H32" s="17">
        <v>26898.54</v>
      </c>
    </row>
    <row r="33" spans="1:8" ht="18">
      <c r="A33" s="16">
        <v>26</v>
      </c>
      <c r="B33" s="21">
        <v>672</v>
      </c>
      <c r="C33" s="8" t="s">
        <v>25</v>
      </c>
      <c r="D33" s="9">
        <v>6330.94</v>
      </c>
      <c r="E33" s="28">
        <v>6404.66</v>
      </c>
      <c r="F33" s="28">
        <v>6404.66</v>
      </c>
      <c r="G33" s="17">
        <f t="shared" si="0"/>
        <v>19140.26</v>
      </c>
      <c r="H33" s="17">
        <v>6404.66</v>
      </c>
    </row>
    <row r="34" spans="1:8" ht="18">
      <c r="A34" s="16">
        <v>27</v>
      </c>
      <c r="B34" s="21">
        <v>673</v>
      </c>
      <c r="C34" s="8" t="s">
        <v>26</v>
      </c>
      <c r="D34" s="9">
        <v>11395.69</v>
      </c>
      <c r="E34" s="28">
        <v>11528.39</v>
      </c>
      <c r="F34" s="28">
        <v>11528.39</v>
      </c>
      <c r="G34" s="17">
        <f>D34+E34+F34</f>
        <v>34452.47</v>
      </c>
      <c r="H34" s="17">
        <v>11528.39</v>
      </c>
    </row>
    <row r="35" spans="1:8" ht="18">
      <c r="A35" s="16">
        <v>28</v>
      </c>
      <c r="B35" s="21">
        <v>674</v>
      </c>
      <c r="C35" s="8" t="s">
        <v>27</v>
      </c>
      <c r="D35" s="9">
        <v>26589.94</v>
      </c>
      <c r="E35" s="28">
        <v>26899.58</v>
      </c>
      <c r="F35" s="28">
        <v>26899.58</v>
      </c>
      <c r="G35" s="17">
        <f t="shared" si="0"/>
        <v>80389.1</v>
      </c>
      <c r="H35" s="17">
        <v>26899.58</v>
      </c>
    </row>
    <row r="36" spans="1:8" ht="18">
      <c r="A36" s="16">
        <v>29</v>
      </c>
      <c r="B36" s="21">
        <v>676</v>
      </c>
      <c r="C36" s="8" t="s">
        <v>28</v>
      </c>
      <c r="D36" s="9">
        <v>5064.75</v>
      </c>
      <c r="E36" s="28">
        <v>5123.73</v>
      </c>
      <c r="F36" s="28">
        <v>5123.73</v>
      </c>
      <c r="G36" s="17">
        <f t="shared" si="0"/>
        <v>15312.21</v>
      </c>
      <c r="H36" s="17">
        <v>5123.73</v>
      </c>
    </row>
    <row r="37" spans="1:8" ht="18">
      <c r="A37" s="16">
        <v>30</v>
      </c>
      <c r="B37" s="26">
        <v>678</v>
      </c>
      <c r="C37" s="8" t="s">
        <v>29</v>
      </c>
      <c r="D37" s="9">
        <v>17726.62</v>
      </c>
      <c r="E37" s="28">
        <v>17933.05</v>
      </c>
      <c r="F37" s="28">
        <v>17933.05</v>
      </c>
      <c r="G37" s="17">
        <f t="shared" si="0"/>
        <v>53592.72</v>
      </c>
      <c r="H37" s="17">
        <v>17933.05</v>
      </c>
    </row>
    <row r="38" spans="1:8" ht="36">
      <c r="A38" s="16">
        <v>31</v>
      </c>
      <c r="B38" s="21">
        <v>679</v>
      </c>
      <c r="C38" s="11" t="s">
        <v>30</v>
      </c>
      <c r="D38" s="9">
        <v>5064.57</v>
      </c>
      <c r="E38" s="28">
        <v>5123.73</v>
      </c>
      <c r="F38" s="28">
        <v>5123.73</v>
      </c>
      <c r="G38" s="17">
        <f t="shared" si="0"/>
        <v>15312.029999999999</v>
      </c>
      <c r="H38" s="17">
        <v>5123.73</v>
      </c>
    </row>
    <row r="39" spans="1:8" ht="18">
      <c r="A39" s="16">
        <v>32</v>
      </c>
      <c r="B39" s="20">
        <v>539</v>
      </c>
      <c r="C39" s="8" t="s">
        <v>31</v>
      </c>
      <c r="D39" s="9">
        <v>5064.75</v>
      </c>
      <c r="E39" s="28">
        <v>5123.73</v>
      </c>
      <c r="F39" s="28">
        <v>5123.73</v>
      </c>
      <c r="G39" s="17">
        <f t="shared" si="0"/>
        <v>15312.21</v>
      </c>
      <c r="H39" s="17">
        <v>5123.73</v>
      </c>
    </row>
    <row r="40" spans="1:8" ht="18">
      <c r="A40" s="16">
        <v>33</v>
      </c>
      <c r="B40" s="21">
        <v>1655</v>
      </c>
      <c r="C40" s="12" t="s">
        <v>32</v>
      </c>
      <c r="D40" s="9">
        <v>5064.75</v>
      </c>
      <c r="E40" s="28">
        <v>5123.73</v>
      </c>
      <c r="F40" s="28">
        <v>5123.73</v>
      </c>
      <c r="G40" s="17">
        <f t="shared" si="0"/>
        <v>15312.21</v>
      </c>
      <c r="H40" s="17">
        <v>5123.73</v>
      </c>
    </row>
    <row r="41" spans="1:8" ht="18">
      <c r="A41" s="16">
        <v>34</v>
      </c>
      <c r="B41" s="21">
        <v>662</v>
      </c>
      <c r="C41" s="8" t="s">
        <v>21</v>
      </c>
      <c r="D41" s="9">
        <v>25956.84</v>
      </c>
      <c r="E41" s="28">
        <v>26259.11</v>
      </c>
      <c r="F41" s="28">
        <v>26259.11</v>
      </c>
      <c r="G41" s="17">
        <f t="shared" si="0"/>
        <v>78475.06</v>
      </c>
      <c r="H41" s="17">
        <v>26259.11</v>
      </c>
    </row>
    <row r="42" spans="1:8" ht="18">
      <c r="A42" s="16">
        <v>35</v>
      </c>
      <c r="B42" s="21">
        <v>682</v>
      </c>
      <c r="C42" s="12" t="s">
        <v>33</v>
      </c>
      <c r="D42" s="9">
        <v>8230.22</v>
      </c>
      <c r="E42" s="28">
        <v>8326.06</v>
      </c>
      <c r="F42" s="28">
        <v>8326.06</v>
      </c>
      <c r="G42" s="17">
        <f t="shared" si="0"/>
        <v>24882.339999999997</v>
      </c>
      <c r="H42" s="17">
        <v>8326.06</v>
      </c>
    </row>
    <row r="43" spans="1:8" ht="18">
      <c r="A43" s="16">
        <v>36</v>
      </c>
      <c r="B43" s="21">
        <v>684</v>
      </c>
      <c r="C43" s="12" t="s">
        <v>34</v>
      </c>
      <c r="D43" s="9">
        <v>6330.94</v>
      </c>
      <c r="E43" s="28">
        <v>6404.66</v>
      </c>
      <c r="F43" s="28">
        <v>6404.66</v>
      </c>
      <c r="G43" s="17">
        <f t="shared" si="0"/>
        <v>19140.26</v>
      </c>
      <c r="H43" s="17">
        <v>6404.66</v>
      </c>
    </row>
    <row r="44" spans="1:8" ht="18">
      <c r="A44" s="16">
        <v>37</v>
      </c>
      <c r="B44" s="21">
        <v>1658</v>
      </c>
      <c r="C44" s="13" t="s">
        <v>41</v>
      </c>
      <c r="D44" s="9">
        <v>25323.75</v>
      </c>
      <c r="E44" s="28">
        <v>25618.65</v>
      </c>
      <c r="F44" s="28">
        <v>25618.65</v>
      </c>
      <c r="G44" s="17">
        <f t="shared" si="0"/>
        <v>76561.05</v>
      </c>
      <c r="H44" s="17">
        <v>25618.65</v>
      </c>
    </row>
    <row r="45" spans="1:8" ht="18">
      <c r="A45" s="16">
        <v>38</v>
      </c>
      <c r="B45" s="21">
        <v>1659</v>
      </c>
      <c r="C45" s="13" t="s">
        <v>42</v>
      </c>
      <c r="D45" s="9">
        <v>10129.5</v>
      </c>
      <c r="E45" s="28">
        <v>10247.46</v>
      </c>
      <c r="F45" s="28">
        <v>10247.46</v>
      </c>
      <c r="G45" s="17">
        <f t="shared" si="0"/>
        <v>30624.42</v>
      </c>
      <c r="H45" s="17">
        <v>10247.46</v>
      </c>
    </row>
    <row r="46" spans="1:8" ht="18">
      <c r="A46" s="16">
        <v>39</v>
      </c>
      <c r="B46" s="23">
        <v>1657</v>
      </c>
      <c r="C46" s="13" t="s">
        <v>43</v>
      </c>
      <c r="D46" s="9">
        <v>6330.94</v>
      </c>
      <c r="E46" s="28">
        <v>6404.66</v>
      </c>
      <c r="F46" s="28">
        <v>6404.66</v>
      </c>
      <c r="G46" s="17">
        <f t="shared" si="0"/>
        <v>19140.26</v>
      </c>
      <c r="H46" s="17">
        <v>6404.66</v>
      </c>
    </row>
    <row r="47" spans="1:8" ht="18">
      <c r="A47" s="16">
        <v>40</v>
      </c>
      <c r="B47" s="23">
        <v>1656</v>
      </c>
      <c r="C47" s="13" t="s">
        <v>44</v>
      </c>
      <c r="D47" s="9">
        <v>6330.94</v>
      </c>
      <c r="E47" s="28">
        <v>6404.66</v>
      </c>
      <c r="F47" s="28">
        <v>6404.66</v>
      </c>
      <c r="G47" s="17">
        <f t="shared" si="0"/>
        <v>19140.26</v>
      </c>
      <c r="H47" s="17">
        <v>6404.66</v>
      </c>
    </row>
    <row r="48" spans="1:8" ht="18">
      <c r="A48" s="16">
        <v>41</v>
      </c>
      <c r="B48" s="24">
        <v>674</v>
      </c>
      <c r="C48" s="25" t="s">
        <v>45</v>
      </c>
      <c r="D48" s="27">
        <v>9496.4</v>
      </c>
      <c r="E48" s="29">
        <v>9606.99</v>
      </c>
      <c r="F48" s="29">
        <v>9606.99</v>
      </c>
      <c r="G48" s="17">
        <f t="shared" si="0"/>
        <v>28710.379999999997</v>
      </c>
      <c r="H48" s="32">
        <v>9606.99</v>
      </c>
    </row>
    <row r="49" spans="1:8" ht="18">
      <c r="A49" s="16">
        <v>42</v>
      </c>
      <c r="B49" s="23">
        <v>1695</v>
      </c>
      <c r="C49" s="13" t="s">
        <v>51</v>
      </c>
      <c r="D49" s="9">
        <v>10129.5</v>
      </c>
      <c r="E49" s="28">
        <v>10247.46</v>
      </c>
      <c r="F49" s="28">
        <v>10247.46</v>
      </c>
      <c r="G49" s="17">
        <f t="shared" si="0"/>
        <v>30624.42</v>
      </c>
      <c r="H49" s="17">
        <v>10247.46</v>
      </c>
    </row>
    <row r="50" spans="1:8" ht="18">
      <c r="A50" s="16">
        <v>43</v>
      </c>
      <c r="B50" s="23">
        <v>1697</v>
      </c>
      <c r="C50" s="13" t="s">
        <v>50</v>
      </c>
      <c r="D50" s="9">
        <v>5064.75</v>
      </c>
      <c r="E50" s="28">
        <v>5123.73</v>
      </c>
      <c r="F50" s="28">
        <v>5123.73</v>
      </c>
      <c r="G50" s="17">
        <f>D50+E50+F50</f>
        <v>15312.21</v>
      </c>
      <c r="H50" s="17">
        <v>5123.73</v>
      </c>
    </row>
    <row r="51" spans="1:8" ht="18">
      <c r="A51" s="16">
        <v>44</v>
      </c>
      <c r="B51" s="23">
        <v>1696</v>
      </c>
      <c r="C51" s="13" t="s">
        <v>47</v>
      </c>
      <c r="D51" s="9">
        <v>6330.94</v>
      </c>
      <c r="E51" s="28">
        <v>6404.66</v>
      </c>
      <c r="F51" s="28">
        <v>6404.66</v>
      </c>
      <c r="G51" s="17">
        <f t="shared" si="0"/>
        <v>19140.26</v>
      </c>
      <c r="H51" s="17">
        <v>6404.66</v>
      </c>
    </row>
    <row r="52" spans="1:8" ht="18">
      <c r="A52" s="16">
        <v>45</v>
      </c>
      <c r="B52" s="23">
        <v>1665</v>
      </c>
      <c r="C52" s="13" t="s">
        <v>48</v>
      </c>
      <c r="D52" s="9">
        <v>5064.75</v>
      </c>
      <c r="E52" s="28">
        <v>5123.73</v>
      </c>
      <c r="F52" s="28">
        <v>5123.73</v>
      </c>
      <c r="G52" s="17">
        <f t="shared" si="0"/>
        <v>15312.21</v>
      </c>
      <c r="H52" s="17">
        <v>5123.73</v>
      </c>
    </row>
    <row r="53" spans="1:8" ht="18.75" thickBot="1">
      <c r="A53" s="30">
        <v>46</v>
      </c>
      <c r="B53" s="31">
        <v>1694</v>
      </c>
      <c r="C53" s="25" t="s">
        <v>49</v>
      </c>
      <c r="D53" s="27">
        <v>5064.75</v>
      </c>
      <c r="E53" s="29">
        <v>5123.73</v>
      </c>
      <c r="F53" s="29">
        <v>5123.73</v>
      </c>
      <c r="G53" s="32">
        <f t="shared" si="0"/>
        <v>15312.21</v>
      </c>
      <c r="H53" s="32">
        <v>5123.73</v>
      </c>
    </row>
    <row r="54" spans="1:8" ht="18.75" thickBot="1">
      <c r="A54" s="33"/>
      <c r="B54" s="34"/>
      <c r="C54" s="35" t="s">
        <v>35</v>
      </c>
      <c r="D54" s="36">
        <f>SUM(D8:D53)</f>
        <v>440000.00000000006</v>
      </c>
      <c r="E54" s="36">
        <f>SUM(E8:E53)</f>
        <v>439999.9999999998</v>
      </c>
      <c r="F54" s="36">
        <f>SUM(F8:F53)</f>
        <v>439999.9999999998</v>
      </c>
      <c r="G54" s="37">
        <f>SUM(G8:G53)</f>
        <v>1319999.9999999995</v>
      </c>
      <c r="H54" s="37">
        <f>SUM(H8:H53)</f>
        <v>439999.9999999998</v>
      </c>
    </row>
    <row r="55" spans="3:8" ht="18">
      <c r="C55" s="6" t="s">
        <v>39</v>
      </c>
      <c r="D55" s="3"/>
      <c r="E55" s="3"/>
      <c r="F55" s="3"/>
      <c r="G55" s="3"/>
      <c r="H55" s="3"/>
    </row>
    <row r="56" spans="3:8" ht="15">
      <c r="C56" s="7" t="s">
        <v>40</v>
      </c>
      <c r="D56" s="3"/>
      <c r="E56" s="3"/>
      <c r="F56" s="3"/>
      <c r="G56" s="3"/>
      <c r="H56" s="3"/>
    </row>
    <row r="57" spans="3:8" ht="15.75">
      <c r="C57" s="4"/>
      <c r="D57" s="3"/>
      <c r="E57" s="3"/>
      <c r="F57" s="3"/>
      <c r="G57" s="3"/>
      <c r="H57" s="3"/>
    </row>
  </sheetData>
  <sheetProtection/>
  <printOptions/>
  <pageMargins left="0.75" right="0.75" top="0.49" bottom="0.52" header="0.5" footer="0.5"/>
  <pageSetup horizontalDpi="600" verticalDpi="600" orientation="landscape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Grigoras</dc:creator>
  <cp:keywords/>
  <dc:description/>
  <cp:lastModifiedBy>marian.co2024</cp:lastModifiedBy>
  <cp:lastPrinted>2023-03-20T07:27:21Z</cp:lastPrinted>
  <dcterms:created xsi:type="dcterms:W3CDTF">1996-10-14T23:33:28Z</dcterms:created>
  <dcterms:modified xsi:type="dcterms:W3CDTF">2024-04-08T07:52:10Z</dcterms:modified>
  <cp:category/>
  <cp:version/>
  <cp:contentType/>
  <cp:contentStatus/>
</cp:coreProperties>
</file>